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Sheet1 (2)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<sst xmlns="http://schemas.openxmlformats.org/spreadsheetml/2006/main" count="1149" uniqueCount="345">
  <si>
    <t xml:space="preserve">Results TRI-BIKE MTB Tweedaagse - Day 1</t>
  </si>
  <si>
    <t xml:space="preserve">Male - Kids Cat. 1</t>
  </si>
  <si>
    <t xml:space="preserve">Lastname</t>
  </si>
  <si>
    <t xml:space="preserve">Firstname</t>
  </si>
  <si>
    <t xml:space="preserve">BIB</t>
  </si>
  <si>
    <t xml:space="preserve">Club</t>
  </si>
  <si>
    <t xml:space="preserve">Finish time</t>
  </si>
  <si>
    <t xml:space="preserve">Punten dag 1</t>
  </si>
  <si>
    <t xml:space="preserve">Punten dag 2</t>
  </si>
  <si>
    <t xml:space="preserve">Total</t>
  </si>
  <si>
    <t xml:space="preserve">Brouwer</t>
  </si>
  <si>
    <t xml:space="preserve">Ciaran</t>
  </si>
  <si>
    <t xml:space="preserve">TRI-BIKE Team</t>
  </si>
  <si>
    <t xml:space="preserve">Geerman</t>
  </si>
  <si>
    <t xml:space="preserve">Skyler</t>
  </si>
  <si>
    <t xml:space="preserve">Cost Budde</t>
  </si>
  <si>
    <t xml:space="preserve">Joek</t>
  </si>
  <si>
    <t xml:space="preserve">Meijs</t>
  </si>
  <si>
    <t xml:space="preserve">Morris</t>
  </si>
  <si>
    <t xml:space="preserve">Frans</t>
  </si>
  <si>
    <t xml:space="preserve">Yalexis</t>
  </si>
  <si>
    <t xml:space="preserve">Male - Kids Cat. 2</t>
  </si>
  <si>
    <t xml:space="preserve">Points</t>
  </si>
  <si>
    <t xml:space="preserve">Weststrate</t>
  </si>
  <si>
    <t xml:space="preserve">Stefan</t>
  </si>
  <si>
    <t xml:space="preserve">Henriquez</t>
  </si>
  <si>
    <t xml:space="preserve">Xehnon</t>
  </si>
  <si>
    <t xml:space="preserve">Snippen</t>
  </si>
  <si>
    <t xml:space="preserve">Noah</t>
  </si>
  <si>
    <t xml:space="preserve">Wester</t>
  </si>
  <si>
    <t xml:space="preserve">Caleb</t>
  </si>
  <si>
    <t xml:space="preserve">VCT</t>
  </si>
  <si>
    <t xml:space="preserve">Forero Largo</t>
  </si>
  <si>
    <t xml:space="preserve">Jhosli</t>
  </si>
  <si>
    <t xml:space="preserve">Kaiyah</t>
  </si>
  <si>
    <t xml:space="preserve">Carolina</t>
  </si>
  <si>
    <t xml:space="preserve">Mikjeandre</t>
  </si>
  <si>
    <t xml:space="preserve">Female - Kids Cat. 2</t>
  </si>
  <si>
    <t xml:space="preserve">Echeverry</t>
  </si>
  <si>
    <t xml:space="preserve">Nahiara</t>
  </si>
  <si>
    <t xml:space="preserve">Velocity</t>
  </si>
  <si>
    <t xml:space="preserve">Hoek</t>
  </si>
  <si>
    <t xml:space="preserve">Silah</t>
  </si>
  <si>
    <t xml:space="preserve">NB-Jane</t>
  </si>
  <si>
    <t xml:space="preserve">Werleman</t>
  </si>
  <si>
    <t xml:space="preserve">Mia-Aliyah</t>
  </si>
  <si>
    <t xml:space="preserve">Fernandez</t>
  </si>
  <si>
    <t xml:space="preserve">Taryn</t>
  </si>
  <si>
    <t xml:space="preserve">DNS</t>
  </si>
  <si>
    <t xml:space="preserve">Male - Kids Cat. 3</t>
  </si>
  <si>
    <t xml:space="preserve">Krosendijk</t>
  </si>
  <si>
    <t xml:space="preserve">Joa</t>
  </si>
  <si>
    <t xml:space="preserve">Tri-Bike Kids</t>
  </si>
  <si>
    <t xml:space="preserve">Fluonia</t>
  </si>
  <si>
    <t xml:space="preserve">Mason</t>
  </si>
  <si>
    <t xml:space="preserve">Tribike</t>
  </si>
  <si>
    <t xml:space="preserve">Ramrattan</t>
  </si>
  <si>
    <t xml:space="preserve">Krish Arun</t>
  </si>
  <si>
    <t xml:space="preserve">Trie bike</t>
  </si>
  <si>
    <t xml:space="preserve">Damian</t>
  </si>
  <si>
    <t xml:space="preserve">VCT Wielerschool</t>
  </si>
  <si>
    <t xml:space="preserve">Dennert</t>
  </si>
  <si>
    <t xml:space="preserve">Max</t>
  </si>
  <si>
    <t xml:space="preserve">Tri-Bike Aruba</t>
  </si>
  <si>
    <t xml:space="preserve">Sanchez</t>
  </si>
  <si>
    <t xml:space="preserve">Ethan</t>
  </si>
  <si>
    <t xml:space="preserve">Female - Kids Cat. 3</t>
  </si>
  <si>
    <t xml:space="preserve">De Nobrega</t>
  </si>
  <si>
    <t xml:space="preserve">Gixely</t>
  </si>
  <si>
    <t xml:space="preserve">Tri Bike</t>
  </si>
  <si>
    <t xml:space="preserve">Montoya hincapie</t>
  </si>
  <si>
    <t xml:space="preserve">Melanie</t>
  </si>
  <si>
    <t xml:space="preserve">Tri-bike aruba</t>
  </si>
  <si>
    <t xml:space="preserve">Arango</t>
  </si>
  <si>
    <t xml:space="preserve">Shantal</t>
  </si>
  <si>
    <t xml:space="preserve">TRI-BIKE TEAM</t>
  </si>
  <si>
    <t xml:space="preserve">Male - Kids Cat. 4</t>
  </si>
  <si>
    <t xml:space="preserve">Wathey</t>
  </si>
  <si>
    <t xml:space="preserve">Shandrick</t>
  </si>
  <si>
    <t xml:space="preserve">Tri-bike kids</t>
  </si>
  <si>
    <t xml:space="preserve">Tristan</t>
  </si>
  <si>
    <t xml:space="preserve">tribike</t>
  </si>
  <si>
    <t xml:space="preserve">Carrera</t>
  </si>
  <si>
    <t xml:space="preserve">Xhaidon</t>
  </si>
  <si>
    <t xml:space="preserve">Tri-kids</t>
  </si>
  <si>
    <t xml:space="preserve">Jonkhout</t>
  </si>
  <si>
    <t xml:space="preserve">Derrick</t>
  </si>
  <si>
    <t xml:space="preserve">Tri bike kids</t>
  </si>
  <si>
    <t xml:space="preserve">Kelkboom</t>
  </si>
  <si>
    <t xml:space="preserve">Nathaniel</t>
  </si>
  <si>
    <t xml:space="preserve">Sfcc</t>
  </si>
  <si>
    <t xml:space="preserve">Kruse</t>
  </si>
  <si>
    <t xml:space="preserve">Sem</t>
  </si>
  <si>
    <t xml:space="preserve">Male - Pre-Juniors</t>
  </si>
  <si>
    <t xml:space="preserve">Tromp</t>
  </si>
  <si>
    <t xml:space="preserve">Bjorn AJ</t>
  </si>
  <si>
    <t xml:space="preserve">SFCC</t>
  </si>
  <si>
    <t xml:space="preserve">Jansen</t>
  </si>
  <si>
    <t xml:space="preserve">Christiaan</t>
  </si>
  <si>
    <t xml:space="preserve">Hubada</t>
  </si>
  <si>
    <t xml:space="preserve">Sotelo</t>
  </si>
  <si>
    <t xml:space="preserve">Richard</t>
  </si>
  <si>
    <t xml:space="preserve">Gonzalez</t>
  </si>
  <si>
    <t xml:space="preserve">Jurvin</t>
  </si>
  <si>
    <t xml:space="preserve">Velocity Cycling Team</t>
  </si>
  <si>
    <t xml:space="preserve">Guiyem</t>
  </si>
  <si>
    <t xml:space="preserve">Tri-Bike Team</t>
  </si>
  <si>
    <t xml:space="preserve">Ras</t>
  </si>
  <si>
    <t xml:space="preserve">Jeannick</t>
  </si>
  <si>
    <t xml:space="preserve">Koolman</t>
  </si>
  <si>
    <t xml:space="preserve">Jaydrick</t>
  </si>
  <si>
    <t xml:space="preserve">San fuego cycling club</t>
  </si>
  <si>
    <t xml:space="preserve">Keetlaer</t>
  </si>
  <si>
    <t xml:space="preserve">Daan</t>
  </si>
  <si>
    <t xml:space="preserve">TriBikeKids</t>
  </si>
  <si>
    <t xml:space="preserve">Gdior ML</t>
  </si>
  <si>
    <t xml:space="preserve">Daniel</t>
  </si>
  <si>
    <t xml:space="preserve">Jay-Rod</t>
  </si>
  <si>
    <t xml:space="preserve">S.F.C.C.</t>
  </si>
  <si>
    <t xml:space="preserve">Oduber</t>
  </si>
  <si>
    <t xml:space="preserve">Giovanni</t>
  </si>
  <si>
    <t xml:space="preserve">Women Open</t>
  </si>
  <si>
    <t xml:space="preserve">Uribe</t>
  </si>
  <si>
    <t xml:space="preserve">Victoria</t>
  </si>
  <si>
    <t xml:space="preserve">Tri bike aruba</t>
  </si>
  <si>
    <t xml:space="preserve">Bisslik-Pina</t>
  </si>
  <si>
    <t xml:space="preserve">Zetsia</t>
  </si>
  <si>
    <t xml:space="preserve">Team Sonic</t>
  </si>
  <si>
    <t xml:space="preserve">Villegas Valencia</t>
  </si>
  <si>
    <t xml:space="preserve">Melissa</t>
  </si>
  <si>
    <t xml:space="preserve">Tribike Tea</t>
  </si>
  <si>
    <t xml:space="preserve">Ferrer</t>
  </si>
  <si>
    <t xml:space="preserve">Nathalie</t>
  </si>
  <si>
    <t xml:space="preserve">Tri bike</t>
  </si>
  <si>
    <t xml:space="preserve">Ten Thije</t>
  </si>
  <si>
    <t xml:space="preserve">Oda</t>
  </si>
  <si>
    <t xml:space="preserve">TBT</t>
  </si>
  <si>
    <t xml:space="preserve">Quimper</t>
  </si>
  <si>
    <t xml:space="preserve">Zenny</t>
  </si>
  <si>
    <t xml:space="preserve">Semerel</t>
  </si>
  <si>
    <t xml:space="preserve">Daphny</t>
  </si>
  <si>
    <t xml:space="preserve">Individual</t>
  </si>
  <si>
    <t xml:space="preserve">DNF</t>
  </si>
  <si>
    <t xml:space="preserve">Muffat-Meridol</t>
  </si>
  <si>
    <t xml:space="preserve">Tiffany</t>
  </si>
  <si>
    <t xml:space="preserve">Loren</t>
  </si>
  <si>
    <t xml:space="preserve">Meijia</t>
  </si>
  <si>
    <t xml:space="preserve">Male - Juniors - Men</t>
  </si>
  <si>
    <t xml:space="preserve">Burgos</t>
  </si>
  <si>
    <t xml:space="preserve">Joel</t>
  </si>
  <si>
    <t xml:space="preserve">Velocity Cycling team</t>
  </si>
  <si>
    <t xml:space="preserve">Walke</t>
  </si>
  <si>
    <t xml:space="preserve">Sean</t>
  </si>
  <si>
    <t xml:space="preserve">Vct</t>
  </si>
  <si>
    <t xml:space="preserve">Kelly</t>
  </si>
  <si>
    <t xml:space="preserve">Jaydon</t>
  </si>
  <si>
    <t xml:space="preserve">Islanders Cycling Team</t>
  </si>
  <si>
    <t xml:space="preserve">Winterdal</t>
  </si>
  <si>
    <t xml:space="preserve">Zane</t>
  </si>
  <si>
    <t xml:space="preserve">speedworx</t>
  </si>
  <si>
    <t xml:space="preserve">Ramirez</t>
  </si>
  <si>
    <t xml:space="preserve">Russell</t>
  </si>
  <si>
    <t xml:space="preserve">Almazo</t>
  </si>
  <si>
    <t xml:space="preserve">Owen</t>
  </si>
  <si>
    <t xml:space="preserve">Uzcategui</t>
  </si>
  <si>
    <t xml:space="preserve">Kenneth</t>
  </si>
  <si>
    <t xml:space="preserve">Male - Expert/Elite</t>
  </si>
  <si>
    <t xml:space="preserve">Ruson</t>
  </si>
  <si>
    <t xml:space="preserve">Cremers</t>
  </si>
  <si>
    <t xml:space="preserve">Paul</t>
  </si>
  <si>
    <t xml:space="preserve">Vrolijk</t>
  </si>
  <si>
    <t xml:space="preserve">Victor</t>
  </si>
  <si>
    <t xml:space="preserve">Fx</t>
  </si>
  <si>
    <t xml:space="preserve">Sachiël</t>
  </si>
  <si>
    <t xml:space="preserve">TRI-BIke</t>
  </si>
  <si>
    <t xml:space="preserve">Male - Master A + Pre-Master Combined</t>
  </si>
  <si>
    <t xml:space="preserve">De cuba</t>
  </si>
  <si>
    <t xml:space="preserve">Rodney</t>
  </si>
  <si>
    <t xml:space="preserve">Islanders Cycling Team 🌴</t>
  </si>
  <si>
    <t xml:space="preserve">Maduro</t>
  </si>
  <si>
    <t xml:space="preserve">Jose Alberto</t>
  </si>
  <si>
    <t xml:space="preserve">Tri-bike team</t>
  </si>
  <si>
    <t xml:space="preserve">Rosel</t>
  </si>
  <si>
    <t xml:space="preserve">Jonovan</t>
  </si>
  <si>
    <t xml:space="preserve">Osorio</t>
  </si>
  <si>
    <t xml:space="preserve">Andres</t>
  </si>
  <si>
    <t xml:space="preserve">TTSA</t>
  </si>
  <si>
    <t xml:space="preserve">Charles</t>
  </si>
  <si>
    <t xml:space="preserve">Criollo Rabbits</t>
  </si>
  <si>
    <t xml:space="preserve">Farley</t>
  </si>
  <si>
    <t xml:space="preserve">FX</t>
  </si>
  <si>
    <t xml:space="preserve">Kevin</t>
  </si>
  <si>
    <t xml:space="preserve">CTD</t>
  </si>
  <si>
    <t xml:space="preserve">Montoya</t>
  </si>
  <si>
    <t xml:space="preserve">Farrens</t>
  </si>
  <si>
    <t xml:space="preserve">Biking squad</t>
  </si>
  <si>
    <t xml:space="preserve">Arends</t>
  </si>
  <si>
    <t xml:space="preserve">Jonathan</t>
  </si>
  <si>
    <t xml:space="preserve">Thomas</t>
  </si>
  <si>
    <t xml:space="preserve">None</t>
  </si>
  <si>
    <t xml:space="preserve">Franca</t>
  </si>
  <si>
    <t xml:space="preserve">Bryan</t>
  </si>
  <si>
    <t xml:space="preserve">Baccarani</t>
  </si>
  <si>
    <t xml:space="preserve">David</t>
  </si>
  <si>
    <t xml:space="preserve">Shoko Team MTB</t>
  </si>
  <si>
    <t xml:space="preserve">Arrieta Camacho</t>
  </si>
  <si>
    <t xml:space="preserve">Fhelman Alberto</t>
  </si>
  <si>
    <t xml:space="preserve">PARCEROS TRAIL CLUB</t>
  </si>
  <si>
    <t xml:space="preserve">ARUBA INDIANS MTB</t>
  </si>
  <si>
    <t xml:space="preserve">Brink</t>
  </si>
  <si>
    <t xml:space="preserve">Arie</t>
  </si>
  <si>
    <t xml:space="preserve">Tri-Bike</t>
  </si>
  <si>
    <t xml:space="preserve">Lopez</t>
  </si>
  <si>
    <t xml:space="preserve">Ilán</t>
  </si>
  <si>
    <t xml:space="preserve">Gears &amp; Beers</t>
  </si>
  <si>
    <t xml:space="preserve">Perregil de Oliveira</t>
  </si>
  <si>
    <t xml:space="preserve">Javier</t>
  </si>
  <si>
    <t xml:space="preserve">Banaan</t>
  </si>
  <si>
    <t xml:space="preserve">Rojo Vanegas</t>
  </si>
  <si>
    <t xml:space="preserve">Santiago</t>
  </si>
  <si>
    <t xml:space="preserve">Shoko Team</t>
  </si>
  <si>
    <t xml:space="preserve">Gomez</t>
  </si>
  <si>
    <t xml:space="preserve">Poy</t>
  </si>
  <si>
    <t xml:space="preserve">Beers &amp; Gears</t>
  </si>
  <si>
    <t xml:space="preserve">Trail Bashers</t>
  </si>
  <si>
    <t xml:space="preserve">andrade</t>
  </si>
  <si>
    <t xml:space="preserve">Luigi</t>
  </si>
  <si>
    <t xml:space="preserve">Boekhoudt</t>
  </si>
  <si>
    <t xml:space="preserve">Trail Bashers Aruba</t>
  </si>
  <si>
    <t xml:space="preserve">Joshual</t>
  </si>
  <si>
    <t xml:space="preserve">Gerald</t>
  </si>
  <si>
    <t xml:space="preserve">Duque</t>
  </si>
  <si>
    <t xml:space="preserve">Luis alberto</t>
  </si>
  <si>
    <t xml:space="preserve">Enrique</t>
  </si>
  <si>
    <t xml:space="preserve">Shoko team</t>
  </si>
  <si>
    <t xml:space="preserve">Male - Master B</t>
  </si>
  <si>
    <t xml:space="preserve">Loefstok</t>
  </si>
  <si>
    <t xml:space="preserve">Lysander</t>
  </si>
  <si>
    <t xml:space="preserve">Tech Shack Aruba</t>
  </si>
  <si>
    <t xml:space="preserve">de Cuba</t>
  </si>
  <si>
    <t xml:space="preserve">Emile</t>
  </si>
  <si>
    <t xml:space="preserve">Tri Bike Team</t>
  </si>
  <si>
    <t xml:space="preserve">Ferdinand</t>
  </si>
  <si>
    <t xml:space="preserve">Jairo</t>
  </si>
  <si>
    <t xml:space="preserve">Bareno</t>
  </si>
  <si>
    <t xml:space="preserve">Ryan</t>
  </si>
  <si>
    <t xml:space="preserve">maduro</t>
  </si>
  <si>
    <t xml:space="preserve">rodney</t>
  </si>
  <si>
    <t xml:space="preserve">fx</t>
  </si>
  <si>
    <t xml:space="preserve">Carlos</t>
  </si>
  <si>
    <t xml:space="preserve">Team Tech Shack</t>
  </si>
  <si>
    <t xml:space="preserve">Leest</t>
  </si>
  <si>
    <t xml:space="preserve">Franklin</t>
  </si>
  <si>
    <t xml:space="preserve">Techshack</t>
  </si>
  <si>
    <t xml:space="preserve">Glenn</t>
  </si>
  <si>
    <t xml:space="preserve">Islanders</t>
  </si>
  <si>
    <t xml:space="preserve">Jean Carlo</t>
  </si>
  <si>
    <t xml:space="preserve">Arthur</t>
  </si>
  <si>
    <t xml:space="preserve">Trimon</t>
  </si>
  <si>
    <t xml:space="preserve">Elfrido</t>
  </si>
  <si>
    <t xml:space="preserve">Rojo Echeverri</t>
  </si>
  <si>
    <t xml:space="preserve">Gueirin Alberto</t>
  </si>
  <si>
    <t xml:space="preserve">Shokos</t>
  </si>
  <si>
    <t xml:space="preserve">de Nobrega</t>
  </si>
  <si>
    <t xml:space="preserve">George</t>
  </si>
  <si>
    <t xml:space="preserve">Tech Shack</t>
  </si>
  <si>
    <t xml:space="preserve">André</t>
  </si>
  <si>
    <t xml:space="preserve">Crash Test Dummies</t>
  </si>
  <si>
    <t xml:space="preserve">Dirksz</t>
  </si>
  <si>
    <t xml:space="preserve">FX Team</t>
  </si>
  <si>
    <t xml:space="preserve">Leonel</t>
  </si>
  <si>
    <t xml:space="preserve">Sonic</t>
  </si>
  <si>
    <t xml:space="preserve">Coenraad</t>
  </si>
  <si>
    <t xml:space="preserve">Rothmar</t>
  </si>
  <si>
    <t xml:space="preserve">ICT</t>
  </si>
  <si>
    <t xml:space="preserve">Rijke</t>
  </si>
  <si>
    <t xml:space="preserve">John</t>
  </si>
  <si>
    <t xml:space="preserve">🌴Islanders Cycling Team🌴</t>
  </si>
  <si>
    <t xml:space="preserve">de Bie</t>
  </si>
  <si>
    <t xml:space="preserve">Lennart</t>
  </si>
  <si>
    <t xml:space="preserve">Chris</t>
  </si>
  <si>
    <t xml:space="preserve">Forero</t>
  </si>
  <si>
    <t xml:space="preserve">Julian</t>
  </si>
  <si>
    <t xml:space="preserve">Romero</t>
  </si>
  <si>
    <t xml:space="preserve">Angelo</t>
  </si>
  <si>
    <t xml:space="preserve">Halabi</t>
  </si>
  <si>
    <t xml:space="preserve">Ramsey</t>
  </si>
  <si>
    <t xml:space="preserve">Rocco</t>
  </si>
  <si>
    <t xml:space="preserve">Alex</t>
  </si>
  <si>
    <t xml:space="preserve">Bend Velo</t>
  </si>
  <si>
    <t xml:space="preserve">de Vries</t>
  </si>
  <si>
    <t xml:space="preserve">Ronald</t>
  </si>
  <si>
    <t xml:space="preserve">Gamarra</t>
  </si>
  <si>
    <t xml:space="preserve">Rivelino</t>
  </si>
  <si>
    <t xml:space="preserve">Jason</t>
  </si>
  <si>
    <t xml:space="preserve">Servani</t>
  </si>
  <si>
    <t xml:space="preserve">Raymond</t>
  </si>
  <si>
    <t xml:space="preserve">Male - Master C</t>
  </si>
  <si>
    <t xml:space="preserve">Aat</t>
  </si>
  <si>
    <t xml:space="preserve">Pierson</t>
  </si>
  <si>
    <t xml:space="preserve">Dean</t>
  </si>
  <si>
    <t xml:space="preserve">Ocean Velo Club</t>
  </si>
  <si>
    <t xml:space="preserve">Vos</t>
  </si>
  <si>
    <t xml:space="preserve">Eddy</t>
  </si>
  <si>
    <t xml:space="preserve">Bareño</t>
  </si>
  <si>
    <t xml:space="preserve">Robert</t>
  </si>
  <si>
    <t xml:space="preserve">de Lange</t>
  </si>
  <si>
    <t xml:space="preserve">Linssen</t>
  </si>
  <si>
    <t xml:space="preserve">Maurice</t>
  </si>
  <si>
    <t xml:space="preserve">van Haren</t>
  </si>
  <si>
    <t xml:space="preserve">Jan</t>
  </si>
  <si>
    <t xml:space="preserve">Henao garces</t>
  </si>
  <si>
    <t xml:space="preserve">Jorge ivan</t>
  </si>
  <si>
    <t xml:space="preserve">shoko team aruba</t>
  </si>
  <si>
    <t xml:space="preserve">Herbots</t>
  </si>
  <si>
    <t xml:space="preserve">Geert</t>
  </si>
  <si>
    <t xml:space="preserve">Vandormael</t>
  </si>
  <si>
    <t xml:space="preserve">Hoenink</t>
  </si>
  <si>
    <t xml:space="preserve">Wim</t>
  </si>
  <si>
    <t xml:space="preserve">randy</t>
  </si>
  <si>
    <t xml:space="preserve">Mendez</t>
  </si>
  <si>
    <t xml:space="preserve">Jairzinho</t>
  </si>
  <si>
    <t xml:space="preserve">de Swart</t>
  </si>
  <si>
    <t xml:space="preserve">Onno</t>
  </si>
  <si>
    <t xml:space="preserve">Barzetsky</t>
  </si>
  <si>
    <t xml:space="preserve">Male - Master D</t>
  </si>
  <si>
    <t xml:space="preserve">van Romondt</t>
  </si>
  <si>
    <t xml:space="preserve">Brian</t>
  </si>
  <si>
    <t xml:space="preserve">René</t>
  </si>
  <si>
    <t xml:space="preserve">Boots</t>
  </si>
  <si>
    <t xml:space="preserve">Pieter</t>
  </si>
  <si>
    <t xml:space="preserve">TriBike</t>
  </si>
  <si>
    <t xml:space="preserve">Schlipken Croes</t>
  </si>
  <si>
    <t xml:space="preserve">Jorge</t>
  </si>
  <si>
    <t xml:space="preserve">DAY 1</t>
  </si>
  <si>
    <t xml:space="preserve">DAY 2</t>
  </si>
  <si>
    <t xml:space="preserve">GC</t>
  </si>
  <si>
    <t xml:space="preserve">Points Day 1</t>
  </si>
  <si>
    <t xml:space="preserve">Points Day 2</t>
  </si>
  <si>
    <t xml:space="preserve">Lapped</t>
  </si>
  <si>
    <t xml:space="preserve">LAP</t>
  </si>
  <si>
    <t xml:space="preserve">Genesis Vanessa</t>
  </si>
  <si>
    <t xml:space="preserve">Walle</t>
  </si>
  <si>
    <t xml:space="preserve">Derryl</t>
  </si>
  <si>
    <t xml:space="preserve">Ronen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</si>
</sst>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"/>
    <numFmt numFmtId="166" formatCode="General"/>
    <numFmt numFmtId="167" formatCode="mm:ss.0"/>
    <numFmt numFmtId="168" formatCode="h:mm:ss.0"/>
    <numFmt numFmtId="169" formatCode="h:mm:ss"/>
    <numFmt numFmtId="170" formatCode="mm:ss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122040</xdr:colOff>
      <xdr:row>0</xdr:row>
      <xdr:rowOff>0</xdr:rowOff>
    </xdr:from>
    <xdr:to>
      <xdr:col>6</xdr:col>
      <xdr:colOff>586440</xdr:colOff>
      <xdr:row>4</xdr:row>
      <xdr:rowOff>7200</xdr:rowOff>
    </xdr:to>
    <xdr:pic>
      <xdr:nvPicPr>
        <xdr:cNvPr id="0" name="Picture 9" descr="Kan een afbeelding zijn van de tekst 'C3 CRITICAL COMMUNICATION CARIBBEAN'"/>
        <xdr:cNvPicPr/>
      </xdr:nvPicPr>
      <xdr:blipFill>
        <a:blip r:embed="rId1"/>
        <a:stretch/>
      </xdr:blipFill>
      <xdr:spPr>
        <a:xfrm>
          <a:off x="5010840" y="0"/>
          <a:ext cx="1190160" cy="1197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227880</xdr:colOff>
      <xdr:row>0</xdr:row>
      <xdr:rowOff>105840</xdr:rowOff>
    </xdr:from>
    <xdr:to>
      <xdr:col>9</xdr:col>
      <xdr:colOff>554760</xdr:colOff>
      <xdr:row>4</xdr:row>
      <xdr:rowOff>113040</xdr:rowOff>
    </xdr:to>
    <xdr:pic>
      <xdr:nvPicPr>
        <xdr:cNvPr id="1" name="Picture 9" descr="Kan een afbeelding zijn van de tekst 'C3 CRITICAL COMMUNICATION CARIBBEAN'"/>
        <xdr:cNvPicPr/>
      </xdr:nvPicPr>
      <xdr:blipFill>
        <a:blip r:embed="rId1"/>
        <a:stretch/>
      </xdr:blipFill>
      <xdr:spPr>
        <a:xfrm>
          <a:off x="7838280" y="105840"/>
          <a:ext cx="1203120" cy="1197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402120</xdr:colOff>
      <xdr:row>0</xdr:row>
      <xdr:rowOff>74160</xdr:rowOff>
    </xdr:from>
    <xdr:to>
      <xdr:col>7</xdr:col>
      <xdr:colOff>761760</xdr:colOff>
      <xdr:row>4</xdr:row>
      <xdr:rowOff>116280</xdr:rowOff>
    </xdr:to>
    <xdr:pic>
      <xdr:nvPicPr>
        <xdr:cNvPr id="2" name="Picture 2" descr="Kan een afbeelding zijn van de tekst 'TBA TRI-BIKE ARUBA'"/>
        <xdr:cNvPicPr/>
      </xdr:nvPicPr>
      <xdr:blipFill>
        <a:blip r:embed="rId2"/>
        <a:stretch/>
      </xdr:blipFill>
      <xdr:spPr>
        <a:xfrm>
          <a:off x="6117480" y="74160"/>
          <a:ext cx="1297080" cy="123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8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O27" activeCellId="0" sqref="O27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2.71"/>
    <col collapsed="false" customWidth="true" hidden="false" outlineLevel="0" max="2" min="2" style="0" width="17.58"/>
    <col collapsed="false" customWidth="true" hidden="false" outlineLevel="0" max="3" min="3" style="0" width="15.29"/>
    <col collapsed="false" customWidth="true" hidden="false" outlineLevel="0" max="4" min="4" style="1" width="8.86"/>
    <col collapsed="false" customWidth="true" hidden="false" outlineLevel="0" max="5" min="5" style="0" width="24.86"/>
    <col collapsed="false" customWidth="true" hidden="false" outlineLevel="0" max="6" min="6" style="2" width="10.29"/>
    <col collapsed="false" customWidth="true" hidden="false" outlineLevel="0" max="7" min="7" style="2" width="12.42"/>
    <col collapsed="false" customWidth="true" hidden="false" outlineLevel="0" max="8" min="8" style="0" width="12.42"/>
  </cols>
  <sheetData>
    <row r="1" customFormat="false" ht="26.25" hidden="false" customHeight="false" outlineLevel="0" collapsed="false">
      <c r="A1" s="3" t="s">
        <v>0</v>
      </c>
    </row>
    <row r="2" customFormat="false" ht="26.25" hidden="false" customHeight="false" outlineLevel="0" collapsed="false">
      <c r="A2" s="3"/>
    </row>
    <row r="3" customFormat="false" ht="26.25" hidden="false" customHeight="false" outlineLevel="0" collapsed="false">
      <c r="A3" s="3"/>
    </row>
    <row r="5" customFormat="false" ht="15" hidden="false" customHeight="false" outlineLevel="0" collapsed="false">
      <c r="A5" s="4" t="s">
        <v>1</v>
      </c>
    </row>
    <row r="6" customFormat="false" ht="15" hidden="false" customHeight="false" outlineLevel="0" collapsed="false">
      <c r="B6" s="0" t="s">
        <v>2</v>
      </c>
      <c r="C6" s="0" t="s">
        <v>3</v>
      </c>
      <c r="D6" s="1" t="s">
        <v>4</v>
      </c>
      <c r="E6" s="0" t="s">
        <v>5</v>
      </c>
      <c r="F6" s="2" t="s">
        <v>6</v>
      </c>
      <c r="G6" s="2" t="s">
        <v>7</v>
      </c>
      <c r="H6" s="0" t="s">
        <v>8</v>
      </c>
      <c r="I6" s="0" t="s">
        <v>9</v>
      </c>
    </row>
    <row r="7" customFormat="false" ht="15" hidden="false" customHeight="false" outlineLevel="0" collapsed="false">
      <c r="A7" s="0" t="n">
        <v>1</v>
      </c>
      <c r="B7" s="0" t="s">
        <v>10</v>
      </c>
      <c r="C7" s="0" t="s">
        <v>11</v>
      </c>
      <c r="D7" s="1" t="n">
        <v>151</v>
      </c>
      <c r="E7" s="0" t="s">
        <v>12</v>
      </c>
      <c r="F7" s="5" t="n">
        <v>0.304166666666667</v>
      </c>
      <c r="G7" s="2" t="n">
        <v>25</v>
      </c>
      <c r="H7" s="0" t="n">
        <v>25</v>
      </c>
      <c r="I7" s="0" t="n">
        <f aca="false">SUM(G7:H7)</f>
        <v>50</v>
      </c>
      <c r="J7" s="0" t="n">
        <v>1</v>
      </c>
    </row>
    <row r="8" customFormat="false" ht="15" hidden="false" customHeight="false" outlineLevel="0" collapsed="false">
      <c r="A8" s="0" t="n">
        <v>2</v>
      </c>
      <c r="B8" s="0" t="s">
        <v>13</v>
      </c>
      <c r="C8" s="0" t="s">
        <v>14</v>
      </c>
      <c r="D8" s="1" t="n">
        <v>152</v>
      </c>
      <c r="E8" s="0" t="s">
        <v>12</v>
      </c>
      <c r="F8" s="5" t="n">
        <v>0.318055555555556</v>
      </c>
      <c r="G8" s="2" t="n">
        <v>21</v>
      </c>
      <c r="H8" s="0" t="n">
        <v>17</v>
      </c>
      <c r="I8" s="6" t="n">
        <f aca="false">SUM(G8:H8)</f>
        <v>38</v>
      </c>
      <c r="J8" s="0" t="n">
        <v>3</v>
      </c>
    </row>
    <row r="9" customFormat="false" ht="15" hidden="false" customHeight="false" outlineLevel="0" collapsed="false">
      <c r="A9" s="0" t="n">
        <v>3</v>
      </c>
      <c r="B9" s="0" t="s">
        <v>15</v>
      </c>
      <c r="C9" s="0" t="s">
        <v>16</v>
      </c>
      <c r="D9" s="1" t="n">
        <v>157</v>
      </c>
      <c r="E9" s="0" t="s">
        <v>12</v>
      </c>
      <c r="F9" s="5" t="n">
        <v>0.347916666666667</v>
      </c>
      <c r="G9" s="2" t="n">
        <v>19</v>
      </c>
      <c r="H9" s="0" t="n">
        <v>21</v>
      </c>
      <c r="I9" s="6" t="n">
        <f aca="false">SUM(G9:H9)</f>
        <v>40</v>
      </c>
      <c r="J9" s="0" t="n">
        <v>2</v>
      </c>
    </row>
    <row r="10" customFormat="false" ht="15" hidden="false" customHeight="false" outlineLevel="0" collapsed="false">
      <c r="A10" s="0" t="n">
        <v>4</v>
      </c>
      <c r="B10" s="0" t="s">
        <v>17</v>
      </c>
      <c r="C10" s="0" t="s">
        <v>18</v>
      </c>
      <c r="D10" s="1" t="n">
        <v>155</v>
      </c>
      <c r="E10" s="0" t="s">
        <v>12</v>
      </c>
      <c r="F10" s="5" t="n">
        <v>0.361111111111111</v>
      </c>
      <c r="G10" s="2" t="n">
        <v>17</v>
      </c>
      <c r="H10" s="0" t="n">
        <v>19</v>
      </c>
      <c r="I10" s="6" t="n">
        <f aca="false">SUM(G10:H10)</f>
        <v>36</v>
      </c>
      <c r="J10" s="0" t="n">
        <v>4</v>
      </c>
    </row>
    <row r="11" customFormat="false" ht="15" hidden="false" customHeight="false" outlineLevel="0" collapsed="false">
      <c r="A11" s="0" t="n">
        <v>5</v>
      </c>
      <c r="B11" s="0" t="s">
        <v>19</v>
      </c>
      <c r="C11" s="0" t="s">
        <v>20</v>
      </c>
      <c r="D11" s="1" t="n">
        <v>153</v>
      </c>
      <c r="E11" s="0" t="s">
        <v>12</v>
      </c>
      <c r="F11" s="5" t="n">
        <v>0.391666666666667</v>
      </c>
      <c r="G11" s="2" t="n">
        <v>16</v>
      </c>
      <c r="H11" s="0" t="n">
        <v>16</v>
      </c>
      <c r="I11" s="6" t="n">
        <f aca="false">SUM(G11:H11)</f>
        <v>32</v>
      </c>
      <c r="J11" s="0" t="n">
        <v>5</v>
      </c>
    </row>
    <row r="12" customFormat="false" ht="15" hidden="false" customHeight="false" outlineLevel="0" collapsed="false">
      <c r="I12" s="6"/>
    </row>
    <row r="13" customFormat="false" ht="15" hidden="false" customHeight="false" outlineLevel="0" collapsed="false">
      <c r="A13" s="4" t="s">
        <v>21</v>
      </c>
      <c r="I13" s="6"/>
    </row>
    <row r="14" customFormat="false" ht="15" hidden="false" customHeight="false" outlineLevel="0" collapsed="false">
      <c r="B14" s="0" t="s">
        <v>2</v>
      </c>
      <c r="C14" s="0" t="s">
        <v>3</v>
      </c>
      <c r="D14" s="1" t="s">
        <v>4</v>
      </c>
      <c r="E14" s="0" t="s">
        <v>5</v>
      </c>
      <c r="F14" s="2" t="s">
        <v>6</v>
      </c>
      <c r="G14" s="2" t="s">
        <v>22</v>
      </c>
      <c r="I14" s="6"/>
    </row>
    <row r="15" customFormat="false" ht="15" hidden="false" customHeight="false" outlineLevel="0" collapsed="false">
      <c r="A15" s="0" t="n">
        <v>1</v>
      </c>
      <c r="B15" s="0" t="s">
        <v>23</v>
      </c>
      <c r="C15" s="0" t="s">
        <v>24</v>
      </c>
      <c r="D15" s="1" t="n">
        <v>81</v>
      </c>
      <c r="E15" s="0" t="s">
        <v>12</v>
      </c>
      <c r="F15" s="5" t="n">
        <v>0.506944444444444</v>
      </c>
      <c r="G15" s="2" t="n">
        <v>25</v>
      </c>
      <c r="H15" s="0" t="n">
        <v>25</v>
      </c>
      <c r="I15" s="6" t="n">
        <f aca="false">SUM(G15:H15)</f>
        <v>50</v>
      </c>
      <c r="J15" s="0" t="n">
        <v>1</v>
      </c>
    </row>
    <row r="16" customFormat="false" ht="15" hidden="false" customHeight="false" outlineLevel="0" collapsed="false">
      <c r="A16" s="0" t="n">
        <v>2</v>
      </c>
      <c r="B16" s="0" t="s">
        <v>25</v>
      </c>
      <c r="C16" s="0" t="s">
        <v>26</v>
      </c>
      <c r="D16" s="1" t="n">
        <v>90</v>
      </c>
      <c r="E16" s="0" t="s">
        <v>12</v>
      </c>
      <c r="F16" s="5" t="n">
        <v>0.551388888888889</v>
      </c>
      <c r="G16" s="2" t="n">
        <v>21</v>
      </c>
      <c r="H16" s="0" t="n">
        <v>0</v>
      </c>
      <c r="I16" s="6" t="n">
        <f aca="false">SUM(G16:H16)</f>
        <v>21</v>
      </c>
    </row>
    <row r="17" customFormat="false" ht="15" hidden="false" customHeight="false" outlineLevel="0" collapsed="false">
      <c r="A17" s="0" t="n">
        <v>3</v>
      </c>
      <c r="B17" s="0" t="s">
        <v>27</v>
      </c>
      <c r="C17" s="0" t="s">
        <v>28</v>
      </c>
      <c r="D17" s="1" t="n">
        <v>84</v>
      </c>
      <c r="E17" s="0" t="s">
        <v>12</v>
      </c>
      <c r="F17" s="5" t="n">
        <v>0.56875</v>
      </c>
      <c r="G17" s="2" t="n">
        <v>19</v>
      </c>
      <c r="H17" s="0" t="n">
        <v>21</v>
      </c>
      <c r="I17" s="6" t="n">
        <f aca="false">SUM(G17:H17)</f>
        <v>40</v>
      </c>
      <c r="J17" s="0" t="n">
        <v>2</v>
      </c>
    </row>
    <row r="18" customFormat="false" ht="15" hidden="false" customHeight="false" outlineLevel="0" collapsed="false">
      <c r="A18" s="0" t="n">
        <v>4</v>
      </c>
      <c r="B18" s="0" t="s">
        <v>29</v>
      </c>
      <c r="C18" s="0" t="s">
        <v>30</v>
      </c>
      <c r="D18" s="1" t="n">
        <v>86</v>
      </c>
      <c r="E18" s="0" t="s">
        <v>31</v>
      </c>
      <c r="F18" s="5" t="n">
        <v>0.6125</v>
      </c>
      <c r="G18" s="2" t="n">
        <v>17</v>
      </c>
      <c r="H18" s="0" t="n">
        <v>19</v>
      </c>
      <c r="I18" s="6" t="n">
        <f aca="false">SUM(G18:H18)</f>
        <v>36</v>
      </c>
      <c r="J18" s="0" t="n">
        <v>3</v>
      </c>
    </row>
    <row r="19" customFormat="false" ht="15" hidden="false" customHeight="false" outlineLevel="0" collapsed="false">
      <c r="A19" s="0" t="n">
        <v>5</v>
      </c>
      <c r="B19" s="0" t="s">
        <v>32</v>
      </c>
      <c r="C19" s="0" t="s">
        <v>33</v>
      </c>
      <c r="D19" s="1" t="n">
        <v>77</v>
      </c>
      <c r="E19" s="0" t="s">
        <v>12</v>
      </c>
      <c r="F19" s="5" t="n">
        <v>0.625</v>
      </c>
      <c r="G19" s="2" t="n">
        <v>16</v>
      </c>
      <c r="H19" s="0" t="n">
        <v>16</v>
      </c>
      <c r="I19" s="6" t="n">
        <f aca="false">SUM(G19:H19)</f>
        <v>32</v>
      </c>
      <c r="J19" s="0" t="n">
        <v>4</v>
      </c>
    </row>
    <row r="20" customFormat="false" ht="15" hidden="false" customHeight="false" outlineLevel="0" collapsed="false">
      <c r="A20" s="0" t="n">
        <v>6</v>
      </c>
      <c r="B20" s="0" t="s">
        <v>29</v>
      </c>
      <c r="C20" s="0" t="s">
        <v>34</v>
      </c>
      <c r="D20" s="1" t="n">
        <v>87</v>
      </c>
      <c r="E20" s="0" t="s">
        <v>31</v>
      </c>
      <c r="F20" s="5" t="n">
        <v>0.738194444444444</v>
      </c>
      <c r="G20" s="2" t="n">
        <v>15</v>
      </c>
      <c r="H20" s="0" t="n">
        <v>17</v>
      </c>
      <c r="I20" s="6" t="n">
        <f aca="false">SUM(G20:H20)</f>
        <v>32</v>
      </c>
      <c r="J20" s="0" t="n">
        <v>5</v>
      </c>
    </row>
    <row r="21" customFormat="false" ht="15" hidden="false" customHeight="false" outlineLevel="0" collapsed="false">
      <c r="A21" s="0" t="n">
        <v>7</v>
      </c>
      <c r="B21" s="0" t="s">
        <v>35</v>
      </c>
      <c r="C21" s="0" t="s">
        <v>36</v>
      </c>
      <c r="D21" s="1" t="n">
        <v>85</v>
      </c>
      <c r="E21" s="0" t="s">
        <v>12</v>
      </c>
      <c r="F21" s="5" t="n">
        <v>0.759722222222222</v>
      </c>
      <c r="G21" s="2" t="n">
        <v>14</v>
      </c>
      <c r="H21" s="0" t="n">
        <v>16</v>
      </c>
      <c r="I21" s="6" t="n">
        <f aca="false">SUM(G21:H21)</f>
        <v>30</v>
      </c>
    </row>
    <row r="22" customFormat="false" ht="15" hidden="false" customHeight="false" outlineLevel="0" collapsed="false">
      <c r="I22" s="6"/>
    </row>
    <row r="23" customFormat="false" ht="15" hidden="false" customHeight="false" outlineLevel="0" collapsed="false">
      <c r="A23" s="4" t="s">
        <v>37</v>
      </c>
      <c r="I23" s="6"/>
    </row>
    <row r="24" customFormat="false" ht="15" hidden="false" customHeight="false" outlineLevel="0" collapsed="false">
      <c r="B24" s="0" t="s">
        <v>2</v>
      </c>
      <c r="C24" s="0" t="s">
        <v>3</v>
      </c>
      <c r="D24" s="1" t="s">
        <v>4</v>
      </c>
      <c r="E24" s="0" t="s">
        <v>5</v>
      </c>
      <c r="F24" s="2" t="s">
        <v>6</v>
      </c>
      <c r="G24" s="2" t="s">
        <v>22</v>
      </c>
      <c r="I24" s="6"/>
    </row>
    <row r="25" customFormat="false" ht="15" hidden="false" customHeight="false" outlineLevel="0" collapsed="false">
      <c r="A25" s="0" t="n">
        <v>1</v>
      </c>
      <c r="B25" s="0" t="s">
        <v>38</v>
      </c>
      <c r="C25" s="0" t="s">
        <v>39</v>
      </c>
      <c r="D25" s="1" t="n">
        <v>3</v>
      </c>
      <c r="E25" s="0" t="s">
        <v>40</v>
      </c>
      <c r="F25" s="5" t="n">
        <v>0.609722222222222</v>
      </c>
      <c r="G25" s="2" t="n">
        <v>25</v>
      </c>
      <c r="H25" s="0" t="n">
        <v>25</v>
      </c>
      <c r="I25" s="6" t="n">
        <f aca="false">SUM(G25:H25)</f>
        <v>50</v>
      </c>
      <c r="J25" s="0" t="n">
        <v>1</v>
      </c>
    </row>
    <row r="26" customFormat="false" ht="15" hidden="false" customHeight="false" outlineLevel="0" collapsed="false">
      <c r="A26" s="0" t="n">
        <v>2</v>
      </c>
      <c r="B26" s="0" t="s">
        <v>41</v>
      </c>
      <c r="C26" s="0" t="s">
        <v>42</v>
      </c>
      <c r="D26" s="1" t="n">
        <v>4</v>
      </c>
      <c r="E26" s="0" t="s">
        <v>12</v>
      </c>
      <c r="F26" s="5" t="n">
        <v>0.625694444444444</v>
      </c>
      <c r="G26" s="2" t="n">
        <v>21</v>
      </c>
      <c r="H26" s="0" t="n">
        <v>17</v>
      </c>
      <c r="I26" s="6" t="n">
        <f aca="false">SUM(G26:H26)</f>
        <v>38</v>
      </c>
      <c r="J26" s="0" t="n">
        <v>3</v>
      </c>
    </row>
    <row r="27" customFormat="false" ht="15" hidden="false" customHeight="false" outlineLevel="0" collapsed="false">
      <c r="A27" s="0" t="n">
        <v>3</v>
      </c>
      <c r="B27" s="0" t="s">
        <v>13</v>
      </c>
      <c r="C27" s="0" t="s">
        <v>43</v>
      </c>
      <c r="D27" s="1" t="n">
        <v>6</v>
      </c>
      <c r="E27" s="0" t="s">
        <v>12</v>
      </c>
      <c r="F27" s="5" t="n">
        <v>0.672916666666667</v>
      </c>
      <c r="G27" s="2" t="n">
        <v>19</v>
      </c>
      <c r="H27" s="0" t="n">
        <v>21</v>
      </c>
      <c r="I27" s="6" t="n">
        <f aca="false">SUM(G27:H27)</f>
        <v>40</v>
      </c>
      <c r="J27" s="0" t="n">
        <v>2</v>
      </c>
    </row>
    <row r="28" customFormat="false" ht="15" hidden="false" customHeight="false" outlineLevel="0" collapsed="false">
      <c r="A28" s="0" t="n">
        <v>4</v>
      </c>
      <c r="B28" s="0" t="s">
        <v>44</v>
      </c>
      <c r="C28" s="0" t="s">
        <v>45</v>
      </c>
      <c r="D28" s="1" t="n">
        <v>7</v>
      </c>
      <c r="E28" s="0" t="s">
        <v>12</v>
      </c>
      <c r="F28" s="5" t="n">
        <v>0.7125</v>
      </c>
      <c r="G28" s="2" t="n">
        <v>17</v>
      </c>
      <c r="H28" s="0" t="n">
        <v>16</v>
      </c>
      <c r="I28" s="6" t="n">
        <f aca="false">SUM(G28:H28)</f>
        <v>33</v>
      </c>
      <c r="J28" s="0" t="n">
        <v>4</v>
      </c>
    </row>
    <row r="29" customFormat="false" ht="15" hidden="false" customHeight="false" outlineLevel="0" collapsed="false">
      <c r="A29" s="0" t="n">
        <v>5</v>
      </c>
      <c r="B29" s="0" t="s">
        <v>46</v>
      </c>
      <c r="C29" s="0" t="s">
        <v>47</v>
      </c>
      <c r="D29" s="1" t="n">
        <v>1</v>
      </c>
      <c r="E29" s="0" t="s">
        <v>12</v>
      </c>
      <c r="F29" s="7" t="s">
        <v>48</v>
      </c>
      <c r="G29" s="2" t="n">
        <v>0</v>
      </c>
      <c r="H29" s="0" t="n">
        <v>19</v>
      </c>
      <c r="I29" s="6" t="n">
        <f aca="false">SUM(G29:H29)</f>
        <v>19</v>
      </c>
      <c r="J29" s="0" t="n">
        <v>5</v>
      </c>
    </row>
    <row r="30" customFormat="false" ht="15" hidden="false" customHeight="false" outlineLevel="0" collapsed="false">
      <c r="F30" s="7"/>
      <c r="I30" s="6"/>
    </row>
    <row r="31" customFormat="false" ht="15" hidden="false" customHeight="false" outlineLevel="0" collapsed="false">
      <c r="A31" s="4" t="s">
        <v>49</v>
      </c>
      <c r="I31" s="6"/>
    </row>
    <row r="32" customFormat="false" ht="15" hidden="false" customHeight="false" outlineLevel="0" collapsed="false">
      <c r="B32" s="0" t="s">
        <v>2</v>
      </c>
      <c r="C32" s="0" t="s">
        <v>3</v>
      </c>
      <c r="D32" s="1" t="s">
        <v>4</v>
      </c>
      <c r="E32" s="0" t="s">
        <v>5</v>
      </c>
      <c r="F32" s="2" t="s">
        <v>6</v>
      </c>
      <c r="G32" s="2" t="s">
        <v>22</v>
      </c>
      <c r="I32" s="6"/>
    </row>
    <row r="33" customFormat="false" ht="15" hidden="false" customHeight="false" outlineLevel="0" collapsed="false">
      <c r="A33" s="0" t="n">
        <v>1</v>
      </c>
      <c r="B33" s="0" t="s">
        <v>50</v>
      </c>
      <c r="C33" s="0" t="s">
        <v>51</v>
      </c>
      <c r="D33" s="1" t="n">
        <v>253</v>
      </c>
      <c r="E33" s="0" t="s">
        <v>52</v>
      </c>
      <c r="F33" s="8" t="n">
        <v>0.0115462962962963</v>
      </c>
      <c r="G33" s="2" t="n">
        <v>25</v>
      </c>
      <c r="H33" s="0" t="n">
        <v>25</v>
      </c>
      <c r="I33" s="6" t="n">
        <f aca="false">SUM(G33:H33)</f>
        <v>50</v>
      </c>
      <c r="J33" s="0" t="n">
        <v>1</v>
      </c>
    </row>
    <row r="34" customFormat="false" ht="15" hidden="false" customHeight="false" outlineLevel="0" collapsed="false">
      <c r="A34" s="0" t="n">
        <v>2</v>
      </c>
      <c r="B34" s="0" t="s">
        <v>53</v>
      </c>
      <c r="C34" s="0" t="s">
        <v>54</v>
      </c>
      <c r="D34" s="1" t="n">
        <v>257</v>
      </c>
      <c r="E34" s="0" t="s">
        <v>55</v>
      </c>
      <c r="F34" s="8" t="n">
        <v>0.0137523148148148</v>
      </c>
      <c r="G34" s="2" t="n">
        <v>21</v>
      </c>
      <c r="H34" s="0" t="n">
        <v>21</v>
      </c>
      <c r="I34" s="6" t="n">
        <f aca="false">SUM(G34:H34)</f>
        <v>42</v>
      </c>
      <c r="J34" s="0" t="n">
        <v>2</v>
      </c>
    </row>
    <row r="35" customFormat="false" ht="15" hidden="false" customHeight="false" outlineLevel="0" collapsed="false">
      <c r="A35" s="0" t="n">
        <v>3</v>
      </c>
      <c r="B35" s="0" t="s">
        <v>56</v>
      </c>
      <c r="C35" s="0" t="s">
        <v>57</v>
      </c>
      <c r="D35" s="1" t="n">
        <v>259</v>
      </c>
      <c r="E35" s="0" t="s">
        <v>58</v>
      </c>
      <c r="F35" s="8" t="n">
        <v>0.014318287037037</v>
      </c>
      <c r="G35" s="2" t="n">
        <v>19</v>
      </c>
      <c r="H35" s="0" t="n">
        <v>1</v>
      </c>
      <c r="I35" s="6" t="n">
        <f aca="false">SUM(G35:H35)</f>
        <v>20</v>
      </c>
      <c r="J35" s="0" t="n">
        <v>5</v>
      </c>
    </row>
    <row r="36" customFormat="false" ht="15" hidden="false" customHeight="false" outlineLevel="0" collapsed="false">
      <c r="A36" s="0" t="n">
        <v>4</v>
      </c>
      <c r="B36" s="0" t="s">
        <v>25</v>
      </c>
      <c r="C36" s="0" t="s">
        <v>59</v>
      </c>
      <c r="D36" s="1" t="n">
        <v>252</v>
      </c>
      <c r="E36" s="0" t="s">
        <v>60</v>
      </c>
      <c r="F36" s="8" t="n">
        <v>0.0143564814814815</v>
      </c>
      <c r="G36" s="2" t="n">
        <v>17</v>
      </c>
      <c r="H36" s="0" t="n">
        <v>1</v>
      </c>
      <c r="I36" s="6" t="n">
        <f aca="false">SUM(G36:H36)</f>
        <v>18</v>
      </c>
    </row>
    <row r="37" customFormat="false" ht="15" hidden="false" customHeight="false" outlineLevel="0" collapsed="false">
      <c r="A37" s="0" t="n">
        <v>5</v>
      </c>
      <c r="B37" s="0" t="s">
        <v>61</v>
      </c>
      <c r="C37" s="0" t="s">
        <v>62</v>
      </c>
      <c r="D37" s="1" t="n">
        <v>251</v>
      </c>
      <c r="E37" s="0" t="s">
        <v>63</v>
      </c>
      <c r="F37" s="8" t="n">
        <v>0.0150625</v>
      </c>
      <c r="G37" s="2" t="n">
        <v>16</v>
      </c>
      <c r="H37" s="0" t="n">
        <v>19</v>
      </c>
      <c r="I37" s="6" t="n">
        <f aca="false">SUM(G37:H37)</f>
        <v>35</v>
      </c>
      <c r="J37" s="0" t="n">
        <v>3</v>
      </c>
    </row>
    <row r="38" customFormat="false" ht="15" hidden="false" customHeight="false" outlineLevel="0" collapsed="false">
      <c r="A38" s="0" t="n">
        <v>6</v>
      </c>
      <c r="B38" s="0" t="s">
        <v>64</v>
      </c>
      <c r="C38" s="0" t="s">
        <v>65</v>
      </c>
      <c r="D38" s="1" t="n">
        <v>254</v>
      </c>
      <c r="E38" s="0" t="s">
        <v>55</v>
      </c>
      <c r="F38" s="8" t="n">
        <v>0.0183981481481481</v>
      </c>
      <c r="G38" s="2" t="n">
        <v>15</v>
      </c>
      <c r="H38" s="0" t="n">
        <v>17</v>
      </c>
      <c r="I38" s="6" t="n">
        <f aca="false">SUM(G38:H38)</f>
        <v>32</v>
      </c>
      <c r="J38" s="0" t="n">
        <v>4</v>
      </c>
    </row>
    <row r="39" customFormat="false" ht="15" hidden="false" customHeight="false" outlineLevel="0" collapsed="false">
      <c r="I39" s="6"/>
    </row>
    <row r="40" customFormat="false" ht="15" hidden="false" customHeight="false" outlineLevel="0" collapsed="false">
      <c r="A40" s="4" t="s">
        <v>66</v>
      </c>
      <c r="I40" s="6"/>
    </row>
    <row r="41" customFormat="false" ht="15" hidden="false" customHeight="false" outlineLevel="0" collapsed="false">
      <c r="B41" s="0" t="s">
        <v>2</v>
      </c>
      <c r="C41" s="0" t="s">
        <v>3</v>
      </c>
      <c r="D41" s="1" t="s">
        <v>4</v>
      </c>
      <c r="E41" s="0" t="s">
        <v>5</v>
      </c>
      <c r="F41" s="2" t="s">
        <v>6</v>
      </c>
      <c r="G41" s="2" t="s">
        <v>22</v>
      </c>
      <c r="I41" s="6"/>
    </row>
    <row r="42" customFormat="false" ht="15" hidden="false" customHeight="false" outlineLevel="0" collapsed="false">
      <c r="A42" s="0" t="n">
        <v>1</v>
      </c>
      <c r="B42" s="0" t="s">
        <v>67</v>
      </c>
      <c r="C42" s="0" t="s">
        <v>68</v>
      </c>
      <c r="D42" s="1" t="n">
        <v>93</v>
      </c>
      <c r="E42" s="0" t="s">
        <v>69</v>
      </c>
      <c r="F42" s="8" t="n">
        <v>0.0126782407407407</v>
      </c>
      <c r="G42" s="2" t="n">
        <v>25</v>
      </c>
      <c r="H42" s="0" t="n">
        <v>25</v>
      </c>
      <c r="I42" s="6" t="n">
        <f aca="false">SUM(G42:H42)</f>
        <v>50</v>
      </c>
      <c r="J42" s="0" t="n">
        <v>1</v>
      </c>
    </row>
    <row r="43" customFormat="false" ht="15" hidden="false" customHeight="false" outlineLevel="0" collapsed="false">
      <c r="A43" s="0" t="n">
        <v>2</v>
      </c>
      <c r="B43" s="0" t="s">
        <v>70</v>
      </c>
      <c r="C43" s="0" t="s">
        <v>71</v>
      </c>
      <c r="D43" s="1" t="n">
        <v>94</v>
      </c>
      <c r="E43" s="0" t="s">
        <v>72</v>
      </c>
      <c r="F43" s="8" t="n">
        <v>0.0134421296296296</v>
      </c>
      <c r="G43" s="2" t="n">
        <v>21</v>
      </c>
      <c r="H43" s="0" t="n">
        <v>21</v>
      </c>
      <c r="I43" s="6" t="n">
        <f aca="false">SUM(G43:H43)</f>
        <v>42</v>
      </c>
      <c r="J43" s="0" t="n">
        <v>2</v>
      </c>
    </row>
    <row r="44" customFormat="false" ht="15" hidden="false" customHeight="false" outlineLevel="0" collapsed="false">
      <c r="A44" s="0" t="n">
        <v>3</v>
      </c>
      <c r="B44" s="0" t="s">
        <v>73</v>
      </c>
      <c r="C44" s="0" t="s">
        <v>74</v>
      </c>
      <c r="D44" s="1" t="n">
        <v>98</v>
      </c>
      <c r="E44" s="0" t="s">
        <v>75</v>
      </c>
      <c r="F44" s="8" t="n">
        <v>0.0138136574074074</v>
      </c>
      <c r="G44" s="2" t="n">
        <v>19</v>
      </c>
      <c r="H44" s="0" t="n">
        <v>19</v>
      </c>
      <c r="I44" s="6" t="n">
        <f aca="false">SUM(G44:H44)</f>
        <v>38</v>
      </c>
      <c r="J44" s="0" t="n">
        <v>3</v>
      </c>
    </row>
    <row r="45" customFormat="false" ht="15" hidden="false" customHeight="false" outlineLevel="0" collapsed="false">
      <c r="I45" s="6"/>
    </row>
    <row r="46" customFormat="false" ht="15" hidden="false" customHeight="false" outlineLevel="0" collapsed="false">
      <c r="A46" s="4" t="s">
        <v>76</v>
      </c>
      <c r="I46" s="6"/>
    </row>
    <row r="47" customFormat="false" ht="15" hidden="false" customHeight="false" outlineLevel="0" collapsed="false">
      <c r="B47" s="0" t="s">
        <v>2</v>
      </c>
      <c r="C47" s="0" t="s">
        <v>3</v>
      </c>
      <c r="D47" s="1" t="s">
        <v>4</v>
      </c>
      <c r="E47" s="0" t="s">
        <v>5</v>
      </c>
      <c r="F47" s="2" t="s">
        <v>6</v>
      </c>
      <c r="G47" s="2" t="s">
        <v>22</v>
      </c>
      <c r="I47" s="6"/>
    </row>
    <row r="48" customFormat="false" ht="15" hidden="false" customHeight="false" outlineLevel="0" collapsed="false">
      <c r="A48" s="0" t="n">
        <v>1</v>
      </c>
      <c r="B48" s="0" t="s">
        <v>77</v>
      </c>
      <c r="C48" s="0" t="s">
        <v>78</v>
      </c>
      <c r="D48" s="1" t="n">
        <v>10</v>
      </c>
      <c r="E48" s="0" t="s">
        <v>79</v>
      </c>
      <c r="F48" s="8" t="n">
        <v>0.0145150462962963</v>
      </c>
      <c r="G48" s="2" t="n">
        <v>25</v>
      </c>
      <c r="H48" s="0" t="n">
        <v>21</v>
      </c>
      <c r="I48" s="6" t="n">
        <f aca="false">SUM(G48:H48)</f>
        <v>46</v>
      </c>
      <c r="J48" s="0" t="n">
        <v>1</v>
      </c>
    </row>
    <row r="49" customFormat="false" ht="15" hidden="false" customHeight="false" outlineLevel="0" collapsed="false">
      <c r="A49" s="0" t="n">
        <v>2</v>
      </c>
      <c r="B49" s="0" t="s">
        <v>53</v>
      </c>
      <c r="C49" s="0" t="s">
        <v>80</v>
      </c>
      <c r="D49" s="1" t="n">
        <v>13</v>
      </c>
      <c r="E49" s="0" t="s">
        <v>81</v>
      </c>
      <c r="F49" s="8" t="n">
        <v>0.0146493055555556</v>
      </c>
      <c r="G49" s="2" t="n">
        <v>21</v>
      </c>
      <c r="H49" s="0" t="n">
        <v>25</v>
      </c>
      <c r="I49" s="6" t="n">
        <f aca="false">SUM(G49:H49)</f>
        <v>46</v>
      </c>
      <c r="J49" s="0" t="n">
        <v>2</v>
      </c>
    </row>
    <row r="50" customFormat="false" ht="15" hidden="false" customHeight="false" outlineLevel="0" collapsed="false">
      <c r="A50" s="0" t="n">
        <v>3</v>
      </c>
      <c r="B50" s="0" t="s">
        <v>82</v>
      </c>
      <c r="C50" s="0" t="s">
        <v>83</v>
      </c>
      <c r="D50" s="1" t="n">
        <v>11</v>
      </c>
      <c r="E50" s="0" t="s">
        <v>84</v>
      </c>
      <c r="F50" s="8" t="n">
        <v>0.0148194444444444</v>
      </c>
      <c r="G50" s="2" t="n">
        <v>19</v>
      </c>
      <c r="H50" s="0" t="n">
        <v>17</v>
      </c>
      <c r="I50" s="6" t="n">
        <f aca="false">SUM(G50:H50)</f>
        <v>36</v>
      </c>
      <c r="J50" s="0" t="n">
        <v>3</v>
      </c>
    </row>
    <row r="51" customFormat="false" ht="15" hidden="false" customHeight="false" outlineLevel="0" collapsed="false">
      <c r="A51" s="0" t="n">
        <v>4</v>
      </c>
      <c r="B51" s="0" t="s">
        <v>85</v>
      </c>
      <c r="C51" s="0" t="s">
        <v>86</v>
      </c>
      <c r="D51" s="1" t="n">
        <v>9</v>
      </c>
      <c r="E51" s="0" t="s">
        <v>87</v>
      </c>
      <c r="F51" s="8" t="n">
        <v>0.0153310185185185</v>
      </c>
      <c r="G51" s="2" t="n">
        <v>17</v>
      </c>
      <c r="H51" s="0" t="n">
        <v>19</v>
      </c>
      <c r="I51" s="6" t="n">
        <f aca="false">SUM(G51:H51)</f>
        <v>36</v>
      </c>
      <c r="J51" s="0" t="n">
        <v>4</v>
      </c>
    </row>
    <row r="52" customFormat="false" ht="15" hidden="false" customHeight="false" outlineLevel="0" collapsed="false">
      <c r="A52" s="0" t="n">
        <v>5</v>
      </c>
      <c r="B52" s="0" t="s">
        <v>88</v>
      </c>
      <c r="C52" s="0" t="s">
        <v>89</v>
      </c>
      <c r="D52" s="1" t="n">
        <v>14</v>
      </c>
      <c r="E52" s="0" t="s">
        <v>90</v>
      </c>
      <c r="F52" s="8" t="n">
        <v>0.0169907407407407</v>
      </c>
      <c r="G52" s="2" t="n">
        <v>16</v>
      </c>
      <c r="H52" s="0" t="n">
        <v>16</v>
      </c>
      <c r="I52" s="6" t="n">
        <f aca="false">SUM(G52:H52)</f>
        <v>32</v>
      </c>
      <c r="J52" s="0" t="n">
        <v>5</v>
      </c>
    </row>
    <row r="53" customFormat="false" ht="15" hidden="false" customHeight="false" outlineLevel="0" collapsed="false">
      <c r="A53" s="0" t="n">
        <v>6</v>
      </c>
      <c r="B53" s="0" t="s">
        <v>91</v>
      </c>
      <c r="C53" s="0" t="s">
        <v>92</v>
      </c>
      <c r="D53" s="1" t="n">
        <v>12</v>
      </c>
      <c r="E53" s="0" t="s">
        <v>69</v>
      </c>
      <c r="F53" s="8" t="n">
        <v>0.0182673611111111</v>
      </c>
      <c r="G53" s="2" t="n">
        <v>15</v>
      </c>
      <c r="H53" s="0" t="n">
        <v>15</v>
      </c>
      <c r="I53" s="6" t="n">
        <f aca="false">SUM(G53:H53)</f>
        <v>30</v>
      </c>
    </row>
    <row r="55" customFormat="false" ht="15" hidden="false" customHeight="false" outlineLevel="0" collapsed="false">
      <c r="A55" s="4" t="s">
        <v>93</v>
      </c>
    </row>
    <row r="56" customFormat="false" ht="15" hidden="false" customHeight="false" outlineLevel="0" collapsed="false">
      <c r="B56" s="0" t="s">
        <v>2</v>
      </c>
      <c r="C56" s="0" t="s">
        <v>3</v>
      </c>
      <c r="D56" s="1" t="s">
        <v>4</v>
      </c>
      <c r="E56" s="0" t="s">
        <v>5</v>
      </c>
      <c r="F56" s="2" t="s">
        <v>6</v>
      </c>
      <c r="G56" s="2" t="s">
        <v>22</v>
      </c>
    </row>
    <row r="57" customFormat="false" ht="15" hidden="false" customHeight="false" outlineLevel="0" collapsed="false">
      <c r="A57" s="0" t="n">
        <v>1</v>
      </c>
      <c r="B57" s="0" t="s">
        <v>94</v>
      </c>
      <c r="C57" s="0" t="s">
        <v>95</v>
      </c>
      <c r="D57" s="1" t="n">
        <v>264</v>
      </c>
      <c r="E57" s="0" t="s">
        <v>96</v>
      </c>
      <c r="F57" s="8" t="n">
        <v>0.0360648148148148</v>
      </c>
      <c r="G57" s="2" t="n">
        <v>25</v>
      </c>
      <c r="H57" s="0" t="n">
        <v>25</v>
      </c>
      <c r="I57" s="6" t="n">
        <f aca="false">SUM(G57:H57)</f>
        <v>50</v>
      </c>
      <c r="J57" s="0" t="n">
        <v>1</v>
      </c>
    </row>
    <row r="58" customFormat="false" ht="15" hidden="false" customHeight="false" outlineLevel="0" collapsed="false">
      <c r="A58" s="0" t="n">
        <v>2</v>
      </c>
      <c r="B58" s="0" t="s">
        <v>97</v>
      </c>
      <c r="C58" s="0" t="s">
        <v>98</v>
      </c>
      <c r="D58" s="1" t="n">
        <v>270</v>
      </c>
      <c r="E58" s="0" t="s">
        <v>99</v>
      </c>
      <c r="F58" s="8" t="n">
        <v>0.0360659722222222</v>
      </c>
      <c r="G58" s="2" t="n">
        <v>21</v>
      </c>
      <c r="H58" s="0" t="n">
        <v>21</v>
      </c>
      <c r="I58" s="6" t="n">
        <f aca="false">SUM(G58:H58)</f>
        <v>42</v>
      </c>
      <c r="J58" s="0" t="n">
        <v>2</v>
      </c>
    </row>
    <row r="59" customFormat="false" ht="15" hidden="false" customHeight="false" outlineLevel="0" collapsed="false">
      <c r="A59" s="0" t="n">
        <v>3</v>
      </c>
      <c r="B59" s="0" t="s">
        <v>100</v>
      </c>
      <c r="C59" s="0" t="s">
        <v>101</v>
      </c>
      <c r="D59" s="1" t="n">
        <v>268</v>
      </c>
      <c r="F59" s="8" t="n">
        <v>0.0375</v>
      </c>
      <c r="G59" s="2" t="n">
        <v>19</v>
      </c>
      <c r="H59" s="0" t="n">
        <v>17</v>
      </c>
      <c r="I59" s="6" t="n">
        <f aca="false">SUM(G59:H59)</f>
        <v>36</v>
      </c>
      <c r="J59" s="0" t="n">
        <v>3</v>
      </c>
      <c r="K59" s="0" t="n">
        <v>5159</v>
      </c>
    </row>
    <row r="60" customFormat="false" ht="15" hidden="false" customHeight="false" outlineLevel="0" collapsed="false">
      <c r="A60" s="0" t="n">
        <v>4</v>
      </c>
      <c r="B60" s="0" t="s">
        <v>102</v>
      </c>
      <c r="C60" s="0" t="s">
        <v>103</v>
      </c>
      <c r="D60" s="1" t="n">
        <v>263</v>
      </c>
      <c r="E60" s="0" t="s">
        <v>104</v>
      </c>
      <c r="F60" s="8" t="n">
        <v>0.0377650462962963</v>
      </c>
      <c r="G60" s="2" t="n">
        <v>17</v>
      </c>
      <c r="H60" s="0" t="n">
        <v>19</v>
      </c>
      <c r="I60" s="6" t="n">
        <f aca="false">SUM(G60:H60)</f>
        <v>36</v>
      </c>
      <c r="J60" s="0" t="n">
        <v>4</v>
      </c>
      <c r="K60" s="0" t="n">
        <v>5173</v>
      </c>
    </row>
    <row r="61" s="6" customFormat="true" ht="15" hidden="false" customHeight="false" outlineLevel="0" collapsed="false">
      <c r="A61" s="6" t="n">
        <v>5</v>
      </c>
      <c r="B61" s="6" t="s">
        <v>67</v>
      </c>
      <c r="C61" s="6" t="s">
        <v>105</v>
      </c>
      <c r="D61" s="1" t="n">
        <v>262</v>
      </c>
      <c r="E61" s="6" t="s">
        <v>106</v>
      </c>
      <c r="F61" s="8"/>
      <c r="G61" s="2" t="n">
        <v>16</v>
      </c>
      <c r="H61" s="6" t="n">
        <v>16</v>
      </c>
      <c r="I61" s="6" t="n">
        <f aca="false">SUM(G61:H61)</f>
        <v>32</v>
      </c>
      <c r="J61" s="6" t="n">
        <v>5</v>
      </c>
    </row>
    <row r="62" customFormat="false" ht="15" hidden="false" customHeight="false" outlineLevel="0" collapsed="false">
      <c r="A62" s="0" t="n">
        <v>6</v>
      </c>
      <c r="B62" s="0" t="s">
        <v>107</v>
      </c>
      <c r="C62" s="0" t="s">
        <v>108</v>
      </c>
      <c r="D62" s="1" t="n">
        <v>271</v>
      </c>
      <c r="E62" s="0" t="s">
        <v>106</v>
      </c>
      <c r="F62" s="8" t="n">
        <v>0.0401412037037037</v>
      </c>
      <c r="G62" s="2" t="n">
        <v>15</v>
      </c>
      <c r="H62" s="0" t="n">
        <v>15</v>
      </c>
      <c r="I62" s="6" t="n">
        <f aca="false">SUM(G62:H62)</f>
        <v>30</v>
      </c>
    </row>
    <row r="63" customFormat="false" ht="15" hidden="false" customHeight="false" outlineLevel="0" collapsed="false">
      <c r="A63" s="0" t="n">
        <v>7</v>
      </c>
      <c r="B63" s="0" t="s">
        <v>109</v>
      </c>
      <c r="C63" s="0" t="s">
        <v>110</v>
      </c>
      <c r="D63" s="1" t="n">
        <v>261</v>
      </c>
      <c r="E63" s="0" t="s">
        <v>111</v>
      </c>
      <c r="F63" s="8" t="n">
        <v>0.0422523148148148</v>
      </c>
      <c r="G63" s="2" t="n">
        <v>14</v>
      </c>
      <c r="H63" s="0" t="n">
        <v>14</v>
      </c>
      <c r="I63" s="6" t="n">
        <f aca="false">SUM(G63:H63)</f>
        <v>28</v>
      </c>
    </row>
    <row r="64" customFormat="false" ht="15" hidden="false" customHeight="false" outlineLevel="0" collapsed="false">
      <c r="A64" s="0" t="n">
        <v>8</v>
      </c>
      <c r="B64" s="0" t="s">
        <v>112</v>
      </c>
      <c r="C64" s="0" t="s">
        <v>113</v>
      </c>
      <c r="D64" s="1" t="n">
        <v>266</v>
      </c>
      <c r="E64" s="0" t="s">
        <v>114</v>
      </c>
      <c r="F64" s="8" t="n">
        <v>0.0466701388888889</v>
      </c>
      <c r="G64" s="2" t="n">
        <v>13</v>
      </c>
      <c r="H64" s="0" t="n">
        <v>12</v>
      </c>
      <c r="I64" s="6" t="n">
        <f aca="false">SUM(G64:H64)</f>
        <v>25</v>
      </c>
    </row>
    <row r="65" customFormat="false" ht="15" hidden="false" customHeight="false" outlineLevel="0" collapsed="false">
      <c r="A65" s="0" t="n">
        <v>9</v>
      </c>
      <c r="B65" s="0" t="s">
        <v>94</v>
      </c>
      <c r="C65" s="0" t="s">
        <v>115</v>
      </c>
      <c r="D65" s="1" t="n">
        <v>265</v>
      </c>
      <c r="E65" s="0" t="s">
        <v>96</v>
      </c>
      <c r="F65" s="8" t="n">
        <v>0.047130787037037</v>
      </c>
      <c r="G65" s="2" t="n">
        <v>12</v>
      </c>
      <c r="H65" s="0" t="n">
        <v>13</v>
      </c>
      <c r="I65" s="6" t="n">
        <f aca="false">SUM(G65:H65)</f>
        <v>25</v>
      </c>
    </row>
    <row r="66" customFormat="false" ht="15" hidden="false" customHeight="false" outlineLevel="0" collapsed="false">
      <c r="A66" s="0" t="n">
        <v>10</v>
      </c>
      <c r="B66" s="0" t="s">
        <v>23</v>
      </c>
      <c r="C66" s="0" t="s">
        <v>116</v>
      </c>
      <c r="D66" s="1" t="n">
        <v>267</v>
      </c>
      <c r="E66" s="0" t="s">
        <v>52</v>
      </c>
      <c r="F66" s="8" t="n">
        <v>0.0517546296296296</v>
      </c>
      <c r="G66" s="2" t="n">
        <v>11</v>
      </c>
      <c r="H66" s="0" t="n">
        <v>11</v>
      </c>
      <c r="I66" s="6" t="n">
        <f aca="false">SUM(G66:H66)</f>
        <v>22</v>
      </c>
    </row>
    <row r="67" customFormat="false" ht="15" hidden="false" customHeight="false" outlineLevel="0" collapsed="false">
      <c r="A67" s="0" t="n">
        <v>11</v>
      </c>
      <c r="B67" s="0" t="s">
        <v>13</v>
      </c>
      <c r="C67" s="0" t="s">
        <v>117</v>
      </c>
      <c r="D67" s="1" t="n">
        <v>272</v>
      </c>
      <c r="E67" s="0" t="s">
        <v>118</v>
      </c>
      <c r="F67" s="8" t="n">
        <v>0.053880787037037</v>
      </c>
      <c r="G67" s="2" t="n">
        <v>10</v>
      </c>
      <c r="H67" s="0" t="n">
        <v>1</v>
      </c>
      <c r="I67" s="6" t="n">
        <f aca="false">SUM(G67:H67)</f>
        <v>11</v>
      </c>
    </row>
    <row r="68" customFormat="false" ht="15" hidden="false" customHeight="false" outlineLevel="0" collapsed="false">
      <c r="A68" s="0" t="n">
        <v>12</v>
      </c>
      <c r="B68" s="0" t="s">
        <v>119</v>
      </c>
      <c r="C68" s="0" t="s">
        <v>120</v>
      </c>
      <c r="D68" s="1" t="n">
        <v>269</v>
      </c>
      <c r="E68" s="0" t="s">
        <v>96</v>
      </c>
      <c r="F68" s="8" t="n">
        <v>0.0559490740740741</v>
      </c>
      <c r="G68" s="2" t="n">
        <v>9</v>
      </c>
      <c r="H68" s="0" t="n">
        <v>1</v>
      </c>
      <c r="I68" s="6" t="n">
        <f aca="false">SUM(G68:H68)</f>
        <v>10</v>
      </c>
    </row>
    <row r="70" customFormat="false" ht="15" hidden="false" customHeight="false" outlineLevel="0" collapsed="false">
      <c r="A70" s="4" t="s">
        <v>121</v>
      </c>
    </row>
    <row r="71" customFormat="false" ht="15" hidden="false" customHeight="false" outlineLevel="0" collapsed="false">
      <c r="B71" s="0" t="s">
        <v>2</v>
      </c>
      <c r="C71" s="0" t="s">
        <v>3</v>
      </c>
      <c r="D71" s="1" t="s">
        <v>4</v>
      </c>
      <c r="E71" s="0" t="s">
        <v>5</v>
      </c>
      <c r="F71" s="2" t="s">
        <v>6</v>
      </c>
      <c r="G71" s="2" t="s">
        <v>22</v>
      </c>
    </row>
    <row r="72" customFormat="false" ht="15" hidden="false" customHeight="false" outlineLevel="0" collapsed="false">
      <c r="A72" s="0" t="n">
        <v>1</v>
      </c>
      <c r="B72" s="0" t="s">
        <v>122</v>
      </c>
      <c r="C72" s="0" t="s">
        <v>123</v>
      </c>
      <c r="D72" s="1" t="n">
        <v>118</v>
      </c>
      <c r="E72" s="0" t="s">
        <v>124</v>
      </c>
      <c r="F72" s="8" t="n">
        <v>0.0422638888888889</v>
      </c>
      <c r="G72" s="2" t="n">
        <v>25</v>
      </c>
      <c r="H72" s="0" t="n">
        <v>25</v>
      </c>
      <c r="I72" s="6" t="n">
        <f aca="false">SUM(G72:H72)</f>
        <v>50</v>
      </c>
      <c r="J72" s="0" t="n">
        <v>1</v>
      </c>
    </row>
    <row r="73" customFormat="false" ht="15" hidden="false" customHeight="false" outlineLevel="0" collapsed="false">
      <c r="A73" s="0" t="n">
        <v>2</v>
      </c>
      <c r="B73" s="0" t="s">
        <v>125</v>
      </c>
      <c r="C73" s="0" t="s">
        <v>126</v>
      </c>
      <c r="D73" s="1" t="n">
        <v>111</v>
      </c>
      <c r="E73" s="0" t="s">
        <v>127</v>
      </c>
      <c r="F73" s="8" t="n">
        <v>0.0455775462962963</v>
      </c>
      <c r="G73" s="2" t="n">
        <v>21</v>
      </c>
      <c r="H73" s="0" t="n">
        <v>19</v>
      </c>
      <c r="I73" s="6" t="n">
        <f aca="false">SUM(G73:H73)</f>
        <v>40</v>
      </c>
      <c r="J73" s="0" t="n">
        <v>2</v>
      </c>
    </row>
    <row r="74" customFormat="false" ht="15" hidden="false" customHeight="false" outlineLevel="0" collapsed="false">
      <c r="A74" s="0" t="n">
        <v>3</v>
      </c>
      <c r="B74" s="0" t="s">
        <v>128</v>
      </c>
      <c r="C74" s="0" t="s">
        <v>129</v>
      </c>
      <c r="D74" s="1" t="n">
        <v>116</v>
      </c>
      <c r="E74" s="0" t="s">
        <v>130</v>
      </c>
      <c r="F74" s="8" t="n">
        <v>0.0458703703703704</v>
      </c>
      <c r="G74" s="2" t="n">
        <v>19</v>
      </c>
      <c r="H74" s="0" t="n">
        <v>17</v>
      </c>
      <c r="I74" s="6" t="n">
        <f aca="false">SUM(G74:H74)</f>
        <v>36</v>
      </c>
      <c r="J74" s="0" t="n">
        <v>3</v>
      </c>
    </row>
    <row r="75" customFormat="false" ht="15" hidden="false" customHeight="false" outlineLevel="0" collapsed="false">
      <c r="A75" s="0" t="n">
        <v>4</v>
      </c>
      <c r="B75" s="0" t="s">
        <v>131</v>
      </c>
      <c r="C75" s="0" t="s">
        <v>132</v>
      </c>
      <c r="D75" s="1" t="n">
        <v>115</v>
      </c>
      <c r="E75" s="0" t="s">
        <v>133</v>
      </c>
      <c r="F75" s="8" t="n">
        <v>0.0483935185185185</v>
      </c>
      <c r="G75" s="2" t="n">
        <v>17</v>
      </c>
      <c r="H75" s="0" t="n">
        <v>15</v>
      </c>
      <c r="I75" s="6" t="n">
        <f aca="false">SUM(G75:H75)</f>
        <v>32</v>
      </c>
      <c r="J75" s="0" t="n">
        <v>4</v>
      </c>
    </row>
    <row r="76" customFormat="false" ht="15" hidden="false" customHeight="false" outlineLevel="0" collapsed="false">
      <c r="A76" s="0" t="n">
        <v>5</v>
      </c>
      <c r="B76" s="0" t="s">
        <v>134</v>
      </c>
      <c r="C76" s="0" t="s">
        <v>135</v>
      </c>
      <c r="D76" s="1" t="n">
        <v>113</v>
      </c>
      <c r="E76" s="0" t="s">
        <v>136</v>
      </c>
      <c r="F76" s="8" t="n">
        <v>0.0514293981481482</v>
      </c>
      <c r="G76" s="2" t="n">
        <v>16</v>
      </c>
      <c r="H76" s="0" t="n">
        <v>14</v>
      </c>
      <c r="I76" s="6" t="n">
        <f aca="false">SUM(G76:H76)</f>
        <v>30</v>
      </c>
      <c r="J76" s="0" t="n">
        <v>5</v>
      </c>
    </row>
    <row r="77" s="6" customFormat="true" ht="15" hidden="false" customHeight="false" outlineLevel="0" collapsed="false">
      <c r="A77" s="6" t="n">
        <v>6</v>
      </c>
      <c r="B77" s="6" t="s">
        <v>137</v>
      </c>
      <c r="C77" s="6" t="s">
        <v>138</v>
      </c>
      <c r="D77" s="1" t="n">
        <v>117</v>
      </c>
      <c r="F77" s="8"/>
      <c r="G77" s="2" t="n">
        <v>15</v>
      </c>
      <c r="H77" s="6" t="n">
        <v>13</v>
      </c>
      <c r="I77" s="6" t="n">
        <f aca="false">SUM(G77:H77)</f>
        <v>28</v>
      </c>
    </row>
    <row r="78" customFormat="false" ht="15" hidden="false" customHeight="false" outlineLevel="0" collapsed="false">
      <c r="A78" s="0" t="n">
        <v>7</v>
      </c>
      <c r="B78" s="0" t="s">
        <v>139</v>
      </c>
      <c r="C78" s="0" t="s">
        <v>140</v>
      </c>
      <c r="D78" s="1" t="n">
        <v>112</v>
      </c>
      <c r="E78" s="0" t="s">
        <v>141</v>
      </c>
      <c r="F78" s="2" t="s">
        <v>142</v>
      </c>
      <c r="G78" s="2" t="n">
        <v>1</v>
      </c>
      <c r="H78" s="0" t="n">
        <v>12</v>
      </c>
      <c r="I78" s="6" t="n">
        <f aca="false">SUM(G78:H78)</f>
        <v>13</v>
      </c>
    </row>
    <row r="79" customFormat="false" ht="15" hidden="false" customHeight="false" outlineLevel="0" collapsed="false">
      <c r="A79" s="0" t="n">
        <v>8</v>
      </c>
      <c r="B79" s="0" t="s">
        <v>143</v>
      </c>
      <c r="C79" s="0" t="s">
        <v>144</v>
      </c>
      <c r="D79" s="1" t="n">
        <v>120</v>
      </c>
      <c r="E79" s="0" t="s">
        <v>133</v>
      </c>
      <c r="F79" s="2" t="s">
        <v>142</v>
      </c>
      <c r="G79" s="2" t="n">
        <v>1</v>
      </c>
      <c r="H79" s="0" t="n">
        <v>16</v>
      </c>
      <c r="I79" s="6" t="n">
        <f aca="false">SUM(G79:H79)</f>
        <v>17</v>
      </c>
    </row>
    <row r="80" s="6" customFormat="true" ht="15" hidden="false" customHeight="false" outlineLevel="0" collapsed="false">
      <c r="A80" s="6" t="n">
        <v>9</v>
      </c>
      <c r="B80" s="6" t="s">
        <v>143</v>
      </c>
      <c r="C80" s="6" t="s">
        <v>145</v>
      </c>
      <c r="D80" s="1" t="n">
        <v>119</v>
      </c>
      <c r="E80" s="6" t="s">
        <v>133</v>
      </c>
      <c r="F80" s="2" t="s">
        <v>142</v>
      </c>
      <c r="G80" s="2" t="n">
        <v>1</v>
      </c>
      <c r="H80" s="6" t="n">
        <v>21</v>
      </c>
      <c r="I80" s="6" t="n">
        <f aca="false">SUM(G80:H80)</f>
        <v>22</v>
      </c>
    </row>
    <row r="81" s="6" customFormat="true" ht="15" hidden="false" customHeight="false" outlineLevel="0" collapsed="false">
      <c r="A81" s="6" t="n">
        <v>10</v>
      </c>
      <c r="B81" s="6" t="s">
        <v>146</v>
      </c>
      <c r="D81" s="1" t="n">
        <v>114</v>
      </c>
      <c r="F81" s="2"/>
      <c r="G81" s="2"/>
      <c r="H81" s="6" t="n">
        <v>1</v>
      </c>
      <c r="I81" s="6" t="n">
        <f aca="false">SUM(G81:H81)</f>
        <v>1</v>
      </c>
    </row>
    <row r="83" customFormat="false" ht="15" hidden="false" customHeight="false" outlineLevel="0" collapsed="false">
      <c r="A83" s="4" t="s">
        <v>147</v>
      </c>
    </row>
    <row r="84" customFormat="false" ht="15" hidden="false" customHeight="false" outlineLevel="0" collapsed="false">
      <c r="B84" s="0" t="s">
        <v>2</v>
      </c>
      <c r="C84" s="0" t="s">
        <v>3</v>
      </c>
      <c r="D84" s="1" t="s">
        <v>4</v>
      </c>
      <c r="E84" s="0" t="s">
        <v>5</v>
      </c>
      <c r="F84" s="2" t="s">
        <v>6</v>
      </c>
      <c r="G84" s="2" t="s">
        <v>22</v>
      </c>
    </row>
    <row r="85" customFormat="false" ht="15" hidden="false" customHeight="false" outlineLevel="0" collapsed="false">
      <c r="A85" s="0" t="n">
        <v>1</v>
      </c>
      <c r="B85" s="0" t="s">
        <v>148</v>
      </c>
      <c r="C85" s="0" t="s">
        <v>149</v>
      </c>
      <c r="D85" s="1" t="n">
        <v>241</v>
      </c>
      <c r="E85" s="0" t="s">
        <v>150</v>
      </c>
      <c r="F85" s="9" t="n">
        <v>0.0568483796296296</v>
      </c>
      <c r="G85" s="2" t="n">
        <v>25</v>
      </c>
      <c r="H85" s="0" t="n">
        <v>21</v>
      </c>
      <c r="I85" s="6" t="n">
        <f aca="false">SUM(G85:H85)</f>
        <v>46</v>
      </c>
      <c r="J85" s="0" t="n">
        <v>1</v>
      </c>
    </row>
    <row r="86" customFormat="false" ht="15" hidden="false" customHeight="false" outlineLevel="0" collapsed="false">
      <c r="A86" s="0" t="n">
        <v>2</v>
      </c>
      <c r="B86" s="0" t="s">
        <v>151</v>
      </c>
      <c r="C86" s="0" t="s">
        <v>152</v>
      </c>
      <c r="D86" s="1" t="n">
        <v>242</v>
      </c>
      <c r="E86" s="0" t="s">
        <v>153</v>
      </c>
      <c r="F86" s="9" t="n">
        <v>0.0603148148148148</v>
      </c>
      <c r="G86" s="2" t="n">
        <v>21</v>
      </c>
      <c r="H86" s="0" t="n">
        <v>25</v>
      </c>
      <c r="I86" s="6" t="n">
        <f aca="false">SUM(G86:H86)</f>
        <v>46</v>
      </c>
      <c r="J86" s="0" t="n">
        <v>2</v>
      </c>
    </row>
    <row r="87" customFormat="false" ht="15" hidden="false" customHeight="false" outlineLevel="0" collapsed="false">
      <c r="A87" s="0" t="n">
        <v>3</v>
      </c>
      <c r="B87" s="0" t="s">
        <v>154</v>
      </c>
      <c r="C87" s="0" t="s">
        <v>155</v>
      </c>
      <c r="D87" s="1" t="n">
        <v>240</v>
      </c>
      <c r="E87" s="0" t="s">
        <v>156</v>
      </c>
      <c r="F87" s="9" t="n">
        <v>0.0675393518518519</v>
      </c>
      <c r="G87" s="2" t="n">
        <v>19</v>
      </c>
      <c r="H87" s="0" t="n">
        <v>16</v>
      </c>
      <c r="I87" s="6" t="n">
        <f aca="false">SUM(G87:H87)</f>
        <v>35</v>
      </c>
      <c r="J87" s="0" t="n">
        <v>4</v>
      </c>
    </row>
    <row r="88" customFormat="false" ht="15" hidden="false" customHeight="false" outlineLevel="0" collapsed="false">
      <c r="A88" s="0" t="n">
        <v>4</v>
      </c>
      <c r="B88" s="0" t="s">
        <v>157</v>
      </c>
      <c r="C88" s="0" t="s">
        <v>158</v>
      </c>
      <c r="D88" s="1" t="n">
        <v>247</v>
      </c>
      <c r="E88" s="0" t="s">
        <v>159</v>
      </c>
      <c r="F88" s="9" t="n">
        <v>0.0685671296296296</v>
      </c>
      <c r="G88" s="2" t="n">
        <v>17</v>
      </c>
      <c r="H88" s="0" t="n">
        <v>19</v>
      </c>
      <c r="I88" s="6" t="n">
        <f aca="false">SUM(G88:H88)</f>
        <v>36</v>
      </c>
      <c r="J88" s="0" t="n">
        <v>3</v>
      </c>
    </row>
    <row r="89" customFormat="false" ht="15" hidden="false" customHeight="false" outlineLevel="0" collapsed="false">
      <c r="A89" s="0" t="n">
        <v>5</v>
      </c>
      <c r="B89" s="0" t="s">
        <v>160</v>
      </c>
      <c r="C89" s="0" t="s">
        <v>161</v>
      </c>
      <c r="D89" s="1" t="n">
        <v>239</v>
      </c>
      <c r="E89" s="0" t="s">
        <v>104</v>
      </c>
      <c r="F89" s="9" t="n">
        <v>0.0705648148148148</v>
      </c>
      <c r="G89" s="2" t="n">
        <v>1</v>
      </c>
      <c r="H89" s="0" t="n">
        <v>1</v>
      </c>
      <c r="I89" s="6" t="n">
        <f aca="false">SUM(G89:H89)</f>
        <v>2</v>
      </c>
    </row>
    <row r="90" customFormat="false" ht="15" hidden="false" customHeight="false" outlineLevel="0" collapsed="false">
      <c r="A90" s="0" t="n">
        <v>6</v>
      </c>
      <c r="B90" s="0" t="s">
        <v>162</v>
      </c>
      <c r="C90" s="0" t="s">
        <v>163</v>
      </c>
      <c r="D90" s="1" t="n">
        <v>243</v>
      </c>
      <c r="E90" s="0" t="s">
        <v>79</v>
      </c>
      <c r="F90" s="2" t="s">
        <v>142</v>
      </c>
      <c r="G90" s="2" t="n">
        <v>1</v>
      </c>
      <c r="H90" s="0" t="n">
        <v>17</v>
      </c>
      <c r="I90" s="6" t="n">
        <f aca="false">SUM(G90:H90)</f>
        <v>18</v>
      </c>
      <c r="J90" s="0" t="n">
        <v>5</v>
      </c>
    </row>
    <row r="91" s="6" customFormat="true" ht="15" hidden="false" customHeight="false" outlineLevel="0" collapsed="false">
      <c r="A91" s="6" t="n">
        <v>7</v>
      </c>
      <c r="B91" s="6" t="s">
        <v>164</v>
      </c>
      <c r="C91" s="6" t="s">
        <v>165</v>
      </c>
      <c r="D91" s="1" t="n">
        <v>246</v>
      </c>
      <c r="F91" s="2" t="n">
        <v>1</v>
      </c>
      <c r="G91" s="2" t="n">
        <v>1</v>
      </c>
      <c r="I91" s="6" t="n">
        <f aca="false">SUM(G91:H91)</f>
        <v>1</v>
      </c>
    </row>
    <row r="92" customFormat="false" ht="15" hidden="false" customHeight="false" outlineLevel="0" collapsed="false">
      <c r="M92" s="0" t="n">
        <v>234</v>
      </c>
    </row>
    <row r="93" customFormat="false" ht="15" hidden="false" customHeight="false" outlineLevel="0" collapsed="false">
      <c r="A93" s="4" t="s">
        <v>166</v>
      </c>
      <c r="M93" s="0" t="n">
        <v>227</v>
      </c>
    </row>
    <row r="94" customFormat="false" ht="15" hidden="false" customHeight="false" outlineLevel="0" collapsed="false">
      <c r="B94" s="0" t="s">
        <v>2</v>
      </c>
      <c r="C94" s="0" t="s">
        <v>3</v>
      </c>
      <c r="D94" s="1" t="s">
        <v>4</v>
      </c>
      <c r="E94" s="0" t="s">
        <v>5</v>
      </c>
      <c r="F94" s="2" t="s">
        <v>6</v>
      </c>
      <c r="G94" s="2" t="s">
        <v>22</v>
      </c>
      <c r="M94" s="0" t="n">
        <v>229</v>
      </c>
    </row>
    <row r="95" customFormat="false" ht="15" hidden="false" customHeight="false" outlineLevel="0" collapsed="false">
      <c r="A95" s="0" t="n">
        <v>1</v>
      </c>
      <c r="B95" s="0" t="s">
        <v>102</v>
      </c>
      <c r="C95" s="0" t="s">
        <v>167</v>
      </c>
      <c r="D95" s="1" t="n">
        <v>234</v>
      </c>
      <c r="E95" s="0" t="s">
        <v>153</v>
      </c>
      <c r="F95" s="9" t="n">
        <v>0.0531597222222222</v>
      </c>
      <c r="G95" s="2" t="n">
        <v>25</v>
      </c>
      <c r="H95" s="0" t="n">
        <v>21</v>
      </c>
      <c r="I95" s="6" t="n">
        <f aca="false">SUM(G95:H95)</f>
        <v>46</v>
      </c>
      <c r="J95" s="0" t="n">
        <v>1</v>
      </c>
      <c r="M95" s="0" t="n">
        <v>241</v>
      </c>
    </row>
    <row r="96" customFormat="false" ht="15" hidden="false" customHeight="false" outlineLevel="0" collapsed="false">
      <c r="A96" s="0" t="n">
        <v>2</v>
      </c>
      <c r="B96" s="0" t="s">
        <v>168</v>
      </c>
      <c r="C96" s="0" t="s">
        <v>169</v>
      </c>
      <c r="D96" s="1" t="n">
        <v>227</v>
      </c>
      <c r="E96" s="0" t="s">
        <v>12</v>
      </c>
      <c r="F96" s="9" t="n">
        <v>0.054755787037037</v>
      </c>
      <c r="G96" s="2" t="n">
        <v>21</v>
      </c>
      <c r="H96" s="0" t="n">
        <v>25</v>
      </c>
      <c r="I96" s="6" t="n">
        <f aca="false">SUM(G96:H96)</f>
        <v>46</v>
      </c>
      <c r="J96" s="0" t="n">
        <v>2</v>
      </c>
      <c r="M96" s="0" t="n">
        <v>242</v>
      </c>
    </row>
    <row r="97" customFormat="false" ht="15" hidden="false" customHeight="false" outlineLevel="0" collapsed="false">
      <c r="A97" s="0" t="n">
        <v>3</v>
      </c>
      <c r="B97" s="0" t="s">
        <v>170</v>
      </c>
      <c r="C97" s="0" t="s">
        <v>171</v>
      </c>
      <c r="D97" s="1" t="n">
        <v>229</v>
      </c>
      <c r="E97" s="0" t="s">
        <v>172</v>
      </c>
      <c r="F97" s="9" t="n">
        <v>0.0552581018518519</v>
      </c>
      <c r="G97" s="2" t="n">
        <v>19</v>
      </c>
      <c r="H97" s="0" t="n">
        <v>19</v>
      </c>
      <c r="I97" s="6" t="n">
        <f aca="false">SUM(G97:H97)</f>
        <v>38</v>
      </c>
      <c r="J97" s="0" t="n">
        <v>3</v>
      </c>
    </row>
    <row r="98" customFormat="false" ht="15" hidden="false" customHeight="false" outlineLevel="0" collapsed="false">
      <c r="A98" s="0" t="n">
        <v>4</v>
      </c>
      <c r="B98" s="0" t="s">
        <v>94</v>
      </c>
      <c r="C98" s="0" t="s">
        <v>173</v>
      </c>
      <c r="D98" s="1" t="n">
        <v>231</v>
      </c>
      <c r="E98" s="0" t="s">
        <v>174</v>
      </c>
      <c r="F98" s="9" t="n">
        <v>0.0602395833333333</v>
      </c>
      <c r="G98" s="2" t="n">
        <v>17</v>
      </c>
      <c r="H98" s="0" t="n">
        <v>17</v>
      </c>
      <c r="I98" s="6" t="n">
        <f aca="false">SUM(G98:H98)</f>
        <v>34</v>
      </c>
      <c r="J98" s="0" t="n">
        <v>4</v>
      </c>
    </row>
    <row r="100" customFormat="false" ht="15" hidden="false" customHeight="false" outlineLevel="0" collapsed="false">
      <c r="A100" s="4" t="s">
        <v>175</v>
      </c>
    </row>
    <row r="101" customFormat="false" ht="15" hidden="false" customHeight="false" outlineLevel="0" collapsed="false">
      <c r="B101" s="0" t="s">
        <v>2</v>
      </c>
      <c r="C101" s="0" t="s">
        <v>3</v>
      </c>
      <c r="D101" s="1" t="s">
        <v>4</v>
      </c>
      <c r="E101" s="0" t="s">
        <v>5</v>
      </c>
      <c r="F101" s="2" t="s">
        <v>6</v>
      </c>
      <c r="G101" s="2" t="s">
        <v>22</v>
      </c>
      <c r="I101" s="0" t="s">
        <v>9</v>
      </c>
    </row>
    <row r="102" customFormat="false" ht="15" hidden="false" customHeight="false" outlineLevel="0" collapsed="false">
      <c r="A102" s="0" t="n">
        <v>1</v>
      </c>
      <c r="B102" s="0" t="s">
        <v>176</v>
      </c>
      <c r="C102" s="0" t="s">
        <v>177</v>
      </c>
      <c r="D102" s="1" t="n">
        <v>38</v>
      </c>
      <c r="E102" s="0" t="s">
        <v>178</v>
      </c>
      <c r="F102" s="9" t="n">
        <v>0.0371828703703704</v>
      </c>
      <c r="G102" s="2" t="n">
        <v>25</v>
      </c>
      <c r="H102" s="0" t="n">
        <v>21</v>
      </c>
      <c r="I102" s="6" t="n">
        <f aca="false">SUM(G102:H102)</f>
        <v>46</v>
      </c>
      <c r="J102" s="0" t="n">
        <v>1</v>
      </c>
    </row>
    <row r="103" customFormat="false" ht="15" hidden="false" customHeight="false" outlineLevel="0" collapsed="false">
      <c r="A103" s="0" t="n">
        <v>2</v>
      </c>
      <c r="B103" s="0" t="s">
        <v>179</v>
      </c>
      <c r="C103" s="0" t="s">
        <v>180</v>
      </c>
      <c r="D103" s="1" t="n">
        <v>44</v>
      </c>
      <c r="E103" s="0" t="s">
        <v>181</v>
      </c>
      <c r="F103" s="9" t="n">
        <v>0.038275462962963</v>
      </c>
      <c r="G103" s="2" t="n">
        <v>21</v>
      </c>
      <c r="H103" s="0" t="n">
        <v>19</v>
      </c>
      <c r="I103" s="6" t="n">
        <f aca="false">SUM(G103:H103)</f>
        <v>40</v>
      </c>
      <c r="J103" s="0" t="n">
        <v>3</v>
      </c>
    </row>
    <row r="104" customFormat="false" ht="15" hidden="false" customHeight="false" outlineLevel="0" collapsed="false">
      <c r="A104" s="0" t="n">
        <v>3</v>
      </c>
      <c r="B104" s="0" t="s">
        <v>182</v>
      </c>
      <c r="C104" s="0" t="s">
        <v>183</v>
      </c>
      <c r="D104" s="1" t="n">
        <v>30</v>
      </c>
      <c r="E104" s="0" t="s">
        <v>156</v>
      </c>
      <c r="F104" s="9" t="n">
        <v>0.0389675925925926</v>
      </c>
      <c r="G104" s="2" t="n">
        <v>19</v>
      </c>
      <c r="H104" s="0" t="n">
        <v>25</v>
      </c>
      <c r="I104" s="6" t="n">
        <f aca="false">SUM(G104:H104)</f>
        <v>44</v>
      </c>
      <c r="J104" s="0" t="n">
        <v>2</v>
      </c>
    </row>
    <row r="105" customFormat="false" ht="15" hidden="false" customHeight="false" outlineLevel="0" collapsed="false">
      <c r="A105" s="0" t="n">
        <v>4</v>
      </c>
      <c r="B105" s="0" t="s">
        <v>184</v>
      </c>
      <c r="C105" s="0" t="s">
        <v>185</v>
      </c>
      <c r="D105" s="1" t="n">
        <v>35</v>
      </c>
      <c r="E105" s="0" t="s">
        <v>186</v>
      </c>
      <c r="F105" s="9" t="n">
        <v>0.0390891203703704</v>
      </c>
      <c r="G105" s="2" t="n">
        <v>17</v>
      </c>
      <c r="H105" s="0" t="n">
        <v>9</v>
      </c>
      <c r="I105" s="6" t="n">
        <f aca="false">SUM(G105:H105)</f>
        <v>26</v>
      </c>
    </row>
    <row r="106" customFormat="false" ht="15" hidden="false" customHeight="false" outlineLevel="0" collapsed="false">
      <c r="A106" s="0" t="n">
        <v>5</v>
      </c>
      <c r="B106" s="0" t="s">
        <v>41</v>
      </c>
      <c r="C106" s="0" t="s">
        <v>187</v>
      </c>
      <c r="D106" s="1" t="n">
        <v>48</v>
      </c>
      <c r="E106" s="0" t="s">
        <v>188</v>
      </c>
      <c r="F106" s="9" t="n">
        <v>0.0394965277777778</v>
      </c>
      <c r="G106" s="2" t="n">
        <v>16</v>
      </c>
      <c r="H106" s="0" t="n">
        <v>17</v>
      </c>
      <c r="I106" s="6" t="n">
        <f aca="false">SUM(G106:H106)</f>
        <v>33</v>
      </c>
      <c r="J106" s="0" t="n">
        <v>4</v>
      </c>
    </row>
    <row r="107" customFormat="false" ht="15" hidden="false" customHeight="false" outlineLevel="0" collapsed="false">
      <c r="A107" s="0" t="n">
        <v>6</v>
      </c>
      <c r="B107" s="0" t="s">
        <v>94</v>
      </c>
      <c r="C107" s="0" t="s">
        <v>189</v>
      </c>
      <c r="D107" s="1" t="n">
        <v>54</v>
      </c>
      <c r="E107" s="0" t="s">
        <v>190</v>
      </c>
      <c r="F107" s="9" t="n">
        <v>0.0406388888888889</v>
      </c>
      <c r="G107" s="2" t="n">
        <v>15</v>
      </c>
      <c r="H107" s="0" t="n">
        <v>16</v>
      </c>
      <c r="I107" s="6" t="n">
        <f aca="false">SUM(G107:H107)</f>
        <v>31</v>
      </c>
      <c r="J107" s="0" t="n">
        <v>5</v>
      </c>
    </row>
    <row r="108" customFormat="false" ht="15" hidden="false" customHeight="false" outlineLevel="0" collapsed="false">
      <c r="A108" s="0" t="n">
        <v>7</v>
      </c>
      <c r="B108" s="0" t="s">
        <v>109</v>
      </c>
      <c r="C108" s="0" t="s">
        <v>191</v>
      </c>
      <c r="D108" s="1" t="n">
        <v>18</v>
      </c>
      <c r="E108" s="0" t="s">
        <v>192</v>
      </c>
      <c r="F108" s="9" t="n">
        <v>0.04178125</v>
      </c>
      <c r="G108" s="2" t="n">
        <v>14</v>
      </c>
      <c r="H108" s="0" t="n">
        <v>11</v>
      </c>
      <c r="I108" s="6" t="n">
        <f aca="false">SUM(G108:H108)</f>
        <v>25</v>
      </c>
    </row>
    <row r="109" customFormat="false" ht="15" hidden="false" customHeight="false" outlineLevel="0" collapsed="false">
      <c r="A109" s="0" t="n">
        <v>8</v>
      </c>
      <c r="B109" s="0" t="s">
        <v>193</v>
      </c>
      <c r="C109" s="0" t="s">
        <v>194</v>
      </c>
      <c r="D109" s="1" t="n">
        <v>16</v>
      </c>
      <c r="E109" s="0" t="s">
        <v>195</v>
      </c>
      <c r="F109" s="9" t="n">
        <v>0.0430775462962963</v>
      </c>
      <c r="G109" s="2" t="n">
        <v>13</v>
      </c>
      <c r="H109" s="0" t="n">
        <v>14</v>
      </c>
      <c r="I109" s="6" t="n">
        <f aca="false">SUM(G109:H109)</f>
        <v>27</v>
      </c>
    </row>
    <row r="110" customFormat="false" ht="15" hidden="false" customHeight="false" outlineLevel="0" collapsed="false">
      <c r="A110" s="0" t="n">
        <v>9</v>
      </c>
      <c r="B110" s="0" t="s">
        <v>196</v>
      </c>
      <c r="C110" s="0" t="s">
        <v>197</v>
      </c>
      <c r="D110" s="1" t="n">
        <v>34</v>
      </c>
      <c r="E110" s="0" t="s">
        <v>156</v>
      </c>
      <c r="F110" s="9" t="n">
        <v>0.0432337962962963</v>
      </c>
      <c r="G110" s="2" t="n">
        <v>12</v>
      </c>
      <c r="H110" s="0" t="n">
        <v>15</v>
      </c>
      <c r="I110" s="6" t="n">
        <f aca="false">SUM(G110:H110)</f>
        <v>27</v>
      </c>
    </row>
    <row r="111" customFormat="false" ht="15" hidden="false" customHeight="false" outlineLevel="0" collapsed="false">
      <c r="A111" s="0" t="n">
        <v>10</v>
      </c>
      <c r="B111" s="0" t="s">
        <v>196</v>
      </c>
      <c r="C111" s="0" t="s">
        <v>198</v>
      </c>
      <c r="D111" s="1" t="n">
        <v>27</v>
      </c>
      <c r="E111" s="0" t="s">
        <v>199</v>
      </c>
      <c r="F111" s="9" t="n">
        <v>0.0433090277777778</v>
      </c>
      <c r="G111" s="2" t="n">
        <v>11</v>
      </c>
      <c r="I111" s="6" t="n">
        <f aca="false">SUM(G111:H111)</f>
        <v>11</v>
      </c>
      <c r="J111" s="0" t="n">
        <v>32</v>
      </c>
      <c r="K111" s="0" t="s">
        <v>29</v>
      </c>
      <c r="L111" s="0" t="n">
        <v>12</v>
      </c>
    </row>
    <row r="112" s="6" customFormat="true" ht="15" hidden="false" customHeight="false" outlineLevel="0" collapsed="false">
      <c r="A112" s="6" t="n">
        <v>11</v>
      </c>
      <c r="B112" s="6" t="s">
        <v>200</v>
      </c>
      <c r="C112" s="6" t="s">
        <v>201</v>
      </c>
      <c r="D112" s="1" t="n">
        <v>42</v>
      </c>
      <c r="F112" s="9"/>
      <c r="G112" s="2" t="n">
        <v>10</v>
      </c>
      <c r="H112" s="6" t="n">
        <v>13</v>
      </c>
      <c r="I112" s="6" t="n">
        <f aca="false">SUM(G112:H112)</f>
        <v>23</v>
      </c>
    </row>
    <row r="113" customFormat="false" ht="15" hidden="false" customHeight="false" outlineLevel="0" collapsed="false">
      <c r="A113" s="0" t="n">
        <v>12</v>
      </c>
      <c r="B113" s="0" t="s">
        <v>202</v>
      </c>
      <c r="C113" s="0" t="s">
        <v>203</v>
      </c>
      <c r="D113" s="1" t="n">
        <v>45</v>
      </c>
      <c r="E113" s="0" t="s">
        <v>204</v>
      </c>
      <c r="F113" s="9" t="n">
        <v>0.045619212962963</v>
      </c>
      <c r="G113" s="2" t="n">
        <v>9</v>
      </c>
      <c r="H113" s="0" t="n">
        <v>10</v>
      </c>
      <c r="I113" s="6" t="n">
        <f aca="false">SUM(G113:H113)</f>
        <v>19</v>
      </c>
    </row>
    <row r="114" customFormat="false" ht="15" hidden="false" customHeight="false" outlineLevel="0" collapsed="false">
      <c r="A114" s="6" t="n">
        <v>13</v>
      </c>
      <c r="B114" s="0" t="s">
        <v>205</v>
      </c>
      <c r="C114" s="0" t="s">
        <v>206</v>
      </c>
      <c r="D114" s="1" t="n">
        <v>25</v>
      </c>
      <c r="E114" s="0" t="s">
        <v>207</v>
      </c>
      <c r="F114" s="9" t="n">
        <v>0.0456759259259259</v>
      </c>
      <c r="G114" s="2" t="n">
        <v>8</v>
      </c>
    </row>
    <row r="115" customFormat="false" ht="15" hidden="false" customHeight="false" outlineLevel="0" collapsed="false">
      <c r="A115" s="6" t="n">
        <v>14</v>
      </c>
      <c r="B115" s="0" t="s">
        <v>73</v>
      </c>
      <c r="C115" s="0" t="s">
        <v>185</v>
      </c>
      <c r="D115" s="1" t="n">
        <v>36</v>
      </c>
      <c r="E115" s="0" t="s">
        <v>208</v>
      </c>
      <c r="F115" s="9" t="n">
        <v>0.046625</v>
      </c>
      <c r="G115" s="2" t="n">
        <v>7</v>
      </c>
    </row>
    <row r="116" customFormat="false" ht="15" hidden="false" customHeight="false" outlineLevel="0" collapsed="false">
      <c r="A116" s="6" t="n">
        <v>15</v>
      </c>
      <c r="B116" s="0" t="s">
        <v>209</v>
      </c>
      <c r="C116" s="0" t="s">
        <v>210</v>
      </c>
      <c r="D116" s="1" t="n">
        <v>46</v>
      </c>
      <c r="E116" s="0" t="s">
        <v>211</v>
      </c>
      <c r="F116" s="9" t="n">
        <v>0.0473449074074074</v>
      </c>
      <c r="G116" s="2" t="n">
        <v>6</v>
      </c>
    </row>
    <row r="117" customFormat="false" ht="15" hidden="false" customHeight="false" outlineLevel="0" collapsed="false">
      <c r="A117" s="6" t="n">
        <v>16</v>
      </c>
      <c r="B117" s="0" t="s">
        <v>212</v>
      </c>
      <c r="C117" s="0" t="s">
        <v>213</v>
      </c>
      <c r="D117" s="1" t="n">
        <v>50</v>
      </c>
      <c r="E117" s="0" t="s">
        <v>214</v>
      </c>
      <c r="F117" s="9" t="n">
        <v>0.0481701388888889</v>
      </c>
      <c r="G117" s="2" t="n">
        <v>5</v>
      </c>
    </row>
    <row r="118" customFormat="false" ht="15" hidden="false" customHeight="false" outlineLevel="0" collapsed="false">
      <c r="A118" s="6" t="n">
        <v>17</v>
      </c>
      <c r="B118" s="0" t="s">
        <v>215</v>
      </c>
      <c r="C118" s="0" t="s">
        <v>216</v>
      </c>
      <c r="D118" s="1" t="n">
        <v>57</v>
      </c>
      <c r="E118" s="0" t="s">
        <v>217</v>
      </c>
      <c r="F118" s="9" t="n">
        <v>0.049568287037037</v>
      </c>
      <c r="G118" s="2" t="n">
        <v>4</v>
      </c>
    </row>
    <row r="119" customFormat="false" ht="15" hidden="false" customHeight="false" outlineLevel="0" collapsed="false">
      <c r="A119" s="6" t="n">
        <v>18</v>
      </c>
      <c r="B119" s="0" t="s">
        <v>218</v>
      </c>
      <c r="C119" s="0" t="s">
        <v>219</v>
      </c>
      <c r="D119" s="1" t="n">
        <v>24</v>
      </c>
      <c r="E119" s="0" t="s">
        <v>220</v>
      </c>
      <c r="F119" s="9" t="n">
        <v>0.0497604166666667</v>
      </c>
      <c r="G119" s="2" t="n">
        <v>3</v>
      </c>
    </row>
    <row r="120" customFormat="false" ht="15" hidden="false" customHeight="false" outlineLevel="0" collapsed="false">
      <c r="A120" s="6" t="n">
        <v>19</v>
      </c>
      <c r="B120" s="0" t="s">
        <v>221</v>
      </c>
      <c r="C120" s="0" t="s">
        <v>222</v>
      </c>
      <c r="D120" s="1" t="n">
        <v>26</v>
      </c>
      <c r="E120" s="0" t="s">
        <v>223</v>
      </c>
      <c r="F120" s="9" t="n">
        <v>0.0502361111111111</v>
      </c>
      <c r="G120" s="2" t="n">
        <v>2</v>
      </c>
    </row>
    <row r="121" customFormat="false" ht="15" hidden="false" customHeight="false" outlineLevel="0" collapsed="false">
      <c r="A121" s="6" t="n">
        <v>20</v>
      </c>
      <c r="B121" s="0" t="s">
        <v>94</v>
      </c>
      <c r="C121" s="0" t="s">
        <v>65</v>
      </c>
      <c r="D121" s="1" t="n">
        <v>39</v>
      </c>
      <c r="E121" s="0" t="s">
        <v>224</v>
      </c>
      <c r="F121" s="9" t="n">
        <v>0.0508842592592593</v>
      </c>
      <c r="G121" s="2" t="n">
        <v>1</v>
      </c>
    </row>
    <row r="122" customFormat="false" ht="15" hidden="false" customHeight="false" outlineLevel="0" collapsed="false">
      <c r="A122" s="6" t="n">
        <v>21</v>
      </c>
      <c r="B122" s="0" t="s">
        <v>225</v>
      </c>
      <c r="C122" s="0" t="s">
        <v>226</v>
      </c>
      <c r="D122" s="1" t="n">
        <v>31</v>
      </c>
      <c r="F122" s="9" t="n">
        <v>0.0518298611111111</v>
      </c>
      <c r="G122" s="2" t="n">
        <v>1</v>
      </c>
    </row>
    <row r="123" customFormat="false" ht="15" hidden="false" customHeight="false" outlineLevel="0" collapsed="false">
      <c r="A123" s="6" t="n">
        <v>22</v>
      </c>
      <c r="B123" s="0" t="s">
        <v>227</v>
      </c>
      <c r="C123" s="0" t="s">
        <v>101</v>
      </c>
      <c r="D123" s="1" t="n">
        <v>58</v>
      </c>
      <c r="E123" s="0" t="s">
        <v>228</v>
      </c>
      <c r="F123" s="9" t="n">
        <v>0.052537037037037</v>
      </c>
      <c r="G123" s="2" t="n">
        <v>1</v>
      </c>
      <c r="H123" s="0" t="n">
        <v>8</v>
      </c>
    </row>
    <row r="124" customFormat="false" ht="15" hidden="false" customHeight="false" outlineLevel="0" collapsed="false">
      <c r="A124" s="6" t="n">
        <v>23</v>
      </c>
      <c r="B124" s="0" t="s">
        <v>13</v>
      </c>
      <c r="C124" s="0" t="s">
        <v>229</v>
      </c>
      <c r="D124" s="1" t="n">
        <v>40</v>
      </c>
      <c r="E124" s="0" t="s">
        <v>118</v>
      </c>
      <c r="F124" s="9" t="n">
        <v>0.0532986111111111</v>
      </c>
      <c r="G124" s="2" t="n">
        <v>1</v>
      </c>
    </row>
    <row r="125" customFormat="false" ht="15" hidden="false" customHeight="false" outlineLevel="0" collapsed="false">
      <c r="A125" s="6" t="n">
        <v>24</v>
      </c>
      <c r="B125" s="0" t="s">
        <v>44</v>
      </c>
      <c r="C125" s="0" t="s">
        <v>230</v>
      </c>
      <c r="D125" s="1" t="n">
        <v>33</v>
      </c>
      <c r="E125" s="0" t="s">
        <v>96</v>
      </c>
      <c r="F125" s="9" t="n">
        <v>0.0569131944444445</v>
      </c>
      <c r="G125" s="2" t="n">
        <v>1</v>
      </c>
    </row>
    <row r="126" customFormat="false" ht="15" hidden="false" customHeight="false" outlineLevel="0" collapsed="false">
      <c r="A126" s="0" t="n">
        <v>25</v>
      </c>
      <c r="B126" s="0" t="s">
        <v>231</v>
      </c>
      <c r="C126" s="0" t="s">
        <v>232</v>
      </c>
      <c r="D126" s="1" t="n">
        <v>21</v>
      </c>
      <c r="E126" s="0" t="s">
        <v>208</v>
      </c>
      <c r="F126" s="2" t="s">
        <v>142</v>
      </c>
      <c r="G126" s="2" t="n">
        <v>1</v>
      </c>
    </row>
    <row r="127" customFormat="false" ht="15" hidden="false" customHeight="false" outlineLevel="0" collapsed="false">
      <c r="A127" s="0" t="n">
        <v>26</v>
      </c>
      <c r="B127" s="0" t="s">
        <v>164</v>
      </c>
      <c r="C127" s="0" t="s">
        <v>233</v>
      </c>
      <c r="D127" s="1" t="n">
        <v>55</v>
      </c>
      <c r="E127" s="0" t="s">
        <v>234</v>
      </c>
      <c r="F127" s="2" t="s">
        <v>142</v>
      </c>
      <c r="G127" s="2" t="n">
        <v>1</v>
      </c>
    </row>
    <row r="129" customFormat="false" ht="15" hidden="false" customHeight="false" outlineLevel="0" collapsed="false">
      <c r="A129" s="4" t="s">
        <v>235</v>
      </c>
    </row>
    <row r="130" customFormat="false" ht="15" hidden="false" customHeight="false" outlineLevel="0" collapsed="false">
      <c r="B130" s="0" t="s">
        <v>2</v>
      </c>
      <c r="C130" s="0" t="s">
        <v>3</v>
      </c>
      <c r="D130" s="1" t="s">
        <v>4</v>
      </c>
      <c r="E130" s="0" t="s">
        <v>5</v>
      </c>
      <c r="F130" s="2" t="s">
        <v>6</v>
      </c>
      <c r="G130" s="2" t="s">
        <v>22</v>
      </c>
    </row>
    <row r="131" customFormat="false" ht="15" hidden="false" customHeight="false" outlineLevel="0" collapsed="false">
      <c r="A131" s="0" t="n">
        <v>1</v>
      </c>
      <c r="B131" s="0" t="s">
        <v>236</v>
      </c>
      <c r="C131" s="0" t="s">
        <v>237</v>
      </c>
      <c r="D131" s="1" t="n">
        <v>190</v>
      </c>
      <c r="E131" s="0" t="s">
        <v>238</v>
      </c>
      <c r="F131" s="9" t="n">
        <v>0.03753125</v>
      </c>
      <c r="G131" s="2" t="n">
        <v>25</v>
      </c>
      <c r="H131" s="0" t="n">
        <v>19</v>
      </c>
      <c r="I131" s="6" t="n">
        <f aca="false">SUM(G131:H131)</f>
        <v>44</v>
      </c>
      <c r="J131" s="0" t="n">
        <v>1</v>
      </c>
    </row>
    <row r="132" customFormat="false" ht="15" hidden="false" customHeight="false" outlineLevel="0" collapsed="false">
      <c r="A132" s="0" t="n">
        <v>2</v>
      </c>
      <c r="B132" s="0" t="s">
        <v>239</v>
      </c>
      <c r="C132" s="0" t="s">
        <v>240</v>
      </c>
      <c r="D132" s="1" t="n">
        <v>196</v>
      </c>
      <c r="E132" s="0" t="s">
        <v>241</v>
      </c>
      <c r="F132" s="9" t="n">
        <v>0.0387013888888889</v>
      </c>
      <c r="G132" s="2" t="n">
        <v>21</v>
      </c>
      <c r="H132" s="0" t="n">
        <v>17</v>
      </c>
      <c r="I132" s="6" t="n">
        <f aca="false">SUM(G132:H132)</f>
        <v>38</v>
      </c>
      <c r="J132" s="0" t="n">
        <v>2</v>
      </c>
    </row>
    <row r="133" s="6" customFormat="true" ht="15" hidden="false" customHeight="false" outlineLevel="0" collapsed="false">
      <c r="A133" s="6" t="n">
        <v>3</v>
      </c>
      <c r="B133" s="6" t="s">
        <v>53</v>
      </c>
      <c r="C133" s="6" t="s">
        <v>242</v>
      </c>
      <c r="D133" s="1" t="n">
        <v>188</v>
      </c>
      <c r="E133" s="6" t="s">
        <v>241</v>
      </c>
      <c r="F133" s="9"/>
      <c r="G133" s="2" t="n">
        <v>19</v>
      </c>
      <c r="H133" s="6" t="n">
        <v>15</v>
      </c>
      <c r="I133" s="6" t="n">
        <f aca="false">SUM(G133:H133)</f>
        <v>34</v>
      </c>
      <c r="J133" s="6" t="n">
        <v>3</v>
      </c>
    </row>
    <row r="134" customFormat="false" ht="15" hidden="false" customHeight="false" outlineLevel="0" collapsed="false">
      <c r="A134" s="6" t="n">
        <v>4</v>
      </c>
      <c r="B134" s="0" t="s">
        <v>212</v>
      </c>
      <c r="C134" s="0" t="s">
        <v>243</v>
      </c>
      <c r="D134" s="1" t="n">
        <v>164</v>
      </c>
      <c r="E134" s="0" t="s">
        <v>204</v>
      </c>
      <c r="F134" s="9" t="n">
        <v>0.0397847222222222</v>
      </c>
      <c r="G134" s="2" t="n">
        <v>17</v>
      </c>
      <c r="H134" s="0" t="n">
        <v>14</v>
      </c>
      <c r="I134" s="6" t="n">
        <f aca="false">SUM(G134:H134)</f>
        <v>31</v>
      </c>
      <c r="J134" s="0" t="n">
        <v>5</v>
      </c>
    </row>
    <row r="135" customFormat="false" ht="15" hidden="false" customHeight="false" outlineLevel="0" collapsed="false">
      <c r="A135" s="6" t="n">
        <v>5</v>
      </c>
      <c r="B135" s="0" t="s">
        <v>244</v>
      </c>
      <c r="C135" s="0" t="s">
        <v>245</v>
      </c>
      <c r="D135" s="1" t="n">
        <v>186</v>
      </c>
      <c r="E135" s="0" t="s">
        <v>192</v>
      </c>
      <c r="F135" s="9" t="n">
        <v>0.0399768518518519</v>
      </c>
      <c r="G135" s="2" t="n">
        <v>16</v>
      </c>
      <c r="H135" s="0" t="n">
        <v>13</v>
      </c>
      <c r="I135" s="6" t="n">
        <f aca="false">SUM(G135:H135)</f>
        <v>29</v>
      </c>
    </row>
    <row r="136" customFormat="false" ht="15" hidden="false" customHeight="false" outlineLevel="0" collapsed="false">
      <c r="A136" s="6" t="n">
        <v>6</v>
      </c>
      <c r="B136" s="0" t="s">
        <v>246</v>
      </c>
      <c r="C136" s="0" t="s">
        <v>247</v>
      </c>
      <c r="D136" s="1" t="n">
        <v>193</v>
      </c>
      <c r="E136" s="0" t="s">
        <v>248</v>
      </c>
      <c r="F136" s="9" t="n">
        <v>0.0402314814814815</v>
      </c>
      <c r="G136" s="2" t="n">
        <v>15</v>
      </c>
      <c r="I136" s="6" t="n">
        <f aca="false">SUM(G136:H136)</f>
        <v>15</v>
      </c>
    </row>
    <row r="137" customFormat="false" ht="15" hidden="false" customHeight="false" outlineLevel="0" collapsed="false">
      <c r="A137" s="6" t="n">
        <v>7</v>
      </c>
      <c r="B137" s="0" t="s">
        <v>107</v>
      </c>
      <c r="C137" s="0" t="s">
        <v>249</v>
      </c>
      <c r="D137" s="1" t="n">
        <v>179</v>
      </c>
      <c r="E137" s="0" t="s">
        <v>250</v>
      </c>
      <c r="F137" s="9" t="n">
        <v>0.0402696759259259</v>
      </c>
      <c r="G137" s="2" t="n">
        <v>14</v>
      </c>
      <c r="I137" s="6" t="n">
        <f aca="false">SUM(G137:H137)</f>
        <v>14</v>
      </c>
    </row>
    <row r="138" customFormat="false" ht="15" hidden="false" customHeight="false" outlineLevel="0" collapsed="false">
      <c r="A138" s="6" t="n">
        <v>8</v>
      </c>
      <c r="B138" s="0" t="s">
        <v>251</v>
      </c>
      <c r="C138" s="0" t="s">
        <v>252</v>
      </c>
      <c r="D138" s="1" t="n">
        <v>191</v>
      </c>
      <c r="E138" s="0" t="s">
        <v>253</v>
      </c>
      <c r="F138" s="9" t="n">
        <v>0.0402696759259259</v>
      </c>
      <c r="G138" s="2" t="n">
        <v>13</v>
      </c>
      <c r="H138" s="0" t="n">
        <v>21</v>
      </c>
      <c r="I138" s="6" t="n">
        <f aca="false">SUM(G138:H138)</f>
        <v>34</v>
      </c>
      <c r="J138" s="0" t="n">
        <v>4</v>
      </c>
    </row>
    <row r="139" customFormat="false" ht="15" hidden="false" customHeight="false" outlineLevel="0" collapsed="false">
      <c r="A139" s="6" t="n">
        <v>9</v>
      </c>
      <c r="B139" s="0" t="s">
        <v>176</v>
      </c>
      <c r="C139" s="0" t="s">
        <v>254</v>
      </c>
      <c r="D139" s="1" t="n">
        <v>181</v>
      </c>
      <c r="E139" s="0" t="s">
        <v>255</v>
      </c>
      <c r="F139" s="9" t="n">
        <v>0.0403564814814815</v>
      </c>
      <c r="G139" s="2" t="n">
        <v>12</v>
      </c>
      <c r="I139" s="6" t="n">
        <f aca="false">SUM(G139:H139)</f>
        <v>12</v>
      </c>
    </row>
    <row r="140" customFormat="false" ht="15" hidden="false" customHeight="false" outlineLevel="0" collapsed="false">
      <c r="A140" s="6" t="n">
        <v>10</v>
      </c>
      <c r="B140" s="0" t="s">
        <v>107</v>
      </c>
      <c r="C140" s="0" t="s">
        <v>256</v>
      </c>
      <c r="D140" s="1" t="n">
        <v>168</v>
      </c>
      <c r="E140" s="0" t="s">
        <v>156</v>
      </c>
      <c r="F140" s="9" t="n">
        <v>0.0403946759259259</v>
      </c>
      <c r="G140" s="2" t="n">
        <v>11</v>
      </c>
      <c r="H140" s="0" t="n">
        <v>16</v>
      </c>
      <c r="I140" s="6" t="n">
        <f aca="false">SUM(G140:H140)</f>
        <v>27</v>
      </c>
    </row>
    <row r="141" customFormat="false" ht="15" hidden="false" customHeight="false" outlineLevel="0" collapsed="false">
      <c r="A141" s="6" t="n">
        <v>11</v>
      </c>
      <c r="B141" s="0" t="s">
        <v>107</v>
      </c>
      <c r="C141" s="0" t="s">
        <v>257</v>
      </c>
      <c r="D141" s="1" t="n">
        <v>199</v>
      </c>
      <c r="E141" s="0" t="s">
        <v>69</v>
      </c>
      <c r="F141" s="9" t="n">
        <v>0.0406655092592593</v>
      </c>
      <c r="G141" s="2" t="n">
        <v>10</v>
      </c>
      <c r="I141" s="6" t="n">
        <f aca="false">SUM(G141:H141)</f>
        <v>10</v>
      </c>
    </row>
    <row r="142" customFormat="false" ht="15" hidden="false" customHeight="false" outlineLevel="0" collapsed="false">
      <c r="A142" s="6" t="n">
        <v>12</v>
      </c>
      <c r="B142" s="0" t="s">
        <v>258</v>
      </c>
      <c r="C142" s="0" t="s">
        <v>259</v>
      </c>
      <c r="D142" s="1" t="n">
        <v>183</v>
      </c>
      <c r="E142" s="0" t="s">
        <v>172</v>
      </c>
      <c r="F142" s="9" t="n">
        <v>0.0412407407407407</v>
      </c>
      <c r="G142" s="2" t="n">
        <v>9</v>
      </c>
      <c r="I142" s="6" t="n">
        <f aca="false">SUM(G142:H142)</f>
        <v>9</v>
      </c>
    </row>
    <row r="143" customFormat="false" ht="15" hidden="false" customHeight="false" outlineLevel="0" collapsed="false">
      <c r="A143" s="6" t="n">
        <v>13</v>
      </c>
      <c r="B143" s="0" t="s">
        <v>260</v>
      </c>
      <c r="C143" s="0" t="s">
        <v>261</v>
      </c>
      <c r="D143" s="1" t="n">
        <v>198</v>
      </c>
      <c r="E143" s="0" t="s">
        <v>262</v>
      </c>
      <c r="F143" s="9" t="n">
        <v>0.0416944444444444</v>
      </c>
      <c r="G143" s="2" t="n">
        <v>8</v>
      </c>
      <c r="I143" s="6" t="n">
        <f aca="false">SUM(G143:H143)</f>
        <v>8</v>
      </c>
    </row>
    <row r="144" customFormat="false" ht="15" hidden="false" customHeight="false" outlineLevel="0" collapsed="false">
      <c r="A144" s="6" t="n">
        <v>14</v>
      </c>
      <c r="B144" s="0" t="s">
        <v>263</v>
      </c>
      <c r="C144" s="0" t="s">
        <v>264</v>
      </c>
      <c r="D144" s="1" t="n">
        <v>194</v>
      </c>
      <c r="E144" s="0" t="s">
        <v>265</v>
      </c>
      <c r="F144" s="9" t="n">
        <v>0.0419560185185185</v>
      </c>
      <c r="G144" s="2" t="n">
        <v>7</v>
      </c>
      <c r="H144" s="0" t="n">
        <v>12</v>
      </c>
      <c r="I144" s="6" t="n">
        <f aca="false">SUM(G144:H144)</f>
        <v>19</v>
      </c>
    </row>
    <row r="145" customFormat="false" ht="15" hidden="false" customHeight="false" outlineLevel="0" collapsed="false">
      <c r="A145" s="6" t="n">
        <v>15</v>
      </c>
      <c r="B145" s="0" t="s">
        <v>109</v>
      </c>
      <c r="C145" s="0" t="s">
        <v>266</v>
      </c>
      <c r="D145" s="1" t="n">
        <v>184</v>
      </c>
      <c r="E145" s="0" t="s">
        <v>267</v>
      </c>
      <c r="F145" s="9" t="n">
        <v>0.0422106481481482</v>
      </c>
      <c r="G145" s="2" t="n">
        <v>6</v>
      </c>
      <c r="H145" s="0" t="n">
        <v>11</v>
      </c>
      <c r="I145" s="6" t="n">
        <f aca="false">SUM(G145:H145)</f>
        <v>17</v>
      </c>
    </row>
    <row r="146" customFormat="false" ht="15" hidden="false" customHeight="false" outlineLevel="0" collapsed="false">
      <c r="A146" s="6" t="n">
        <v>16</v>
      </c>
      <c r="B146" s="0" t="s">
        <v>268</v>
      </c>
      <c r="C146" s="0" t="s">
        <v>245</v>
      </c>
      <c r="D146" s="1" t="n">
        <v>172</v>
      </c>
      <c r="E146" s="0" t="s">
        <v>269</v>
      </c>
      <c r="F146" s="9" t="n">
        <v>0.0424733796296296</v>
      </c>
      <c r="G146" s="2" t="n">
        <v>5</v>
      </c>
      <c r="I146" s="6" t="n">
        <f aca="false">SUM(G146:H146)</f>
        <v>5</v>
      </c>
    </row>
    <row r="147" customFormat="false" ht="15" hidden="false" customHeight="false" outlineLevel="0" collapsed="false">
      <c r="A147" s="6" t="n">
        <v>17</v>
      </c>
      <c r="B147" s="0" t="s">
        <v>139</v>
      </c>
      <c r="C147" s="0" t="s">
        <v>270</v>
      </c>
      <c r="D147" s="1" t="n">
        <v>170</v>
      </c>
      <c r="E147" s="0" t="s">
        <v>271</v>
      </c>
      <c r="F147" s="9" t="n">
        <v>0.0429814814814815</v>
      </c>
      <c r="G147" s="2" t="n">
        <v>4</v>
      </c>
      <c r="I147" s="6" t="n">
        <f aca="false">SUM(G147:H147)</f>
        <v>4</v>
      </c>
    </row>
    <row r="148" customFormat="false" ht="15" hidden="false" customHeight="false" outlineLevel="0" collapsed="false">
      <c r="A148" s="6" t="n">
        <v>18</v>
      </c>
      <c r="B148" s="10" t="s">
        <v>272</v>
      </c>
      <c r="C148" s="10" t="s">
        <v>273</v>
      </c>
      <c r="D148" s="11" t="n">
        <v>187</v>
      </c>
      <c r="E148" s="10" t="s">
        <v>274</v>
      </c>
      <c r="F148" s="9" t="n">
        <v>0.0431956018518518</v>
      </c>
      <c r="G148" s="2" t="n">
        <v>3</v>
      </c>
      <c r="I148" s="6" t="n">
        <f aca="false">SUM(G148:H148)</f>
        <v>3</v>
      </c>
    </row>
    <row r="149" customFormat="false" ht="15" hidden="false" customHeight="false" outlineLevel="0" collapsed="false">
      <c r="A149" s="6" t="n">
        <v>19</v>
      </c>
      <c r="B149" s="0" t="s">
        <v>275</v>
      </c>
      <c r="C149" s="0" t="s">
        <v>276</v>
      </c>
      <c r="D149" s="1" t="n">
        <v>158</v>
      </c>
      <c r="E149" s="0" t="s">
        <v>277</v>
      </c>
      <c r="F149" s="9" t="n">
        <v>0.0434375</v>
      </c>
      <c r="G149" s="2" t="n">
        <v>2</v>
      </c>
      <c r="I149" s="6" t="n">
        <f aca="false">SUM(G149:H149)</f>
        <v>2</v>
      </c>
    </row>
    <row r="150" customFormat="false" ht="15" hidden="false" customHeight="false" outlineLevel="0" collapsed="false">
      <c r="A150" s="6" t="n">
        <v>20</v>
      </c>
      <c r="B150" s="0" t="s">
        <v>278</v>
      </c>
      <c r="C150" s="0" t="s">
        <v>279</v>
      </c>
      <c r="D150" s="1" t="n">
        <v>167</v>
      </c>
      <c r="E150" s="0" t="s">
        <v>63</v>
      </c>
      <c r="F150" s="9" t="n">
        <v>0.043849537037037</v>
      </c>
      <c r="G150" s="2" t="n">
        <v>1</v>
      </c>
      <c r="I150" s="6" t="n">
        <f aca="false">SUM(G150:H150)</f>
        <v>1</v>
      </c>
    </row>
    <row r="151" customFormat="false" ht="15" hidden="false" customHeight="false" outlineLevel="0" collapsed="false">
      <c r="A151" s="6" t="n">
        <v>21</v>
      </c>
      <c r="B151" s="0" t="s">
        <v>196</v>
      </c>
      <c r="C151" s="0" t="s">
        <v>280</v>
      </c>
      <c r="D151" s="1" t="n">
        <v>159</v>
      </c>
      <c r="E151" s="0" t="s">
        <v>156</v>
      </c>
      <c r="F151" s="9" t="n">
        <v>0.0443935185185185</v>
      </c>
      <c r="G151" s="2" t="n">
        <v>1</v>
      </c>
      <c r="I151" s="6" t="n">
        <f aca="false">SUM(G151:H151)</f>
        <v>1</v>
      </c>
    </row>
    <row r="152" customFormat="false" ht="15" hidden="false" customHeight="false" outlineLevel="0" collapsed="false">
      <c r="A152" s="6" t="n">
        <v>22</v>
      </c>
      <c r="B152" s="0" t="s">
        <v>281</v>
      </c>
      <c r="C152" s="0" t="s">
        <v>282</v>
      </c>
      <c r="D152" s="1" t="n">
        <v>189</v>
      </c>
      <c r="E152" s="0" t="s">
        <v>208</v>
      </c>
      <c r="F152" s="9" t="n">
        <v>0.0447372685185185</v>
      </c>
      <c r="G152" s="2" t="n">
        <v>1</v>
      </c>
      <c r="I152" s="6" t="n">
        <f aca="false">SUM(G152:H152)</f>
        <v>1</v>
      </c>
    </row>
    <row r="153" customFormat="false" ht="15" hidden="false" customHeight="false" outlineLevel="0" collapsed="false">
      <c r="A153" s="6" t="n">
        <v>23</v>
      </c>
      <c r="B153" s="0" t="s">
        <v>283</v>
      </c>
      <c r="C153" s="0" t="s">
        <v>284</v>
      </c>
      <c r="D153" s="1" t="n">
        <v>166</v>
      </c>
      <c r="E153" s="0" t="s">
        <v>127</v>
      </c>
      <c r="F153" s="9" t="n">
        <v>0.0451076388888889</v>
      </c>
      <c r="G153" s="2" t="n">
        <v>1</v>
      </c>
      <c r="I153" s="6" t="n">
        <f aca="false">SUM(G153:H153)</f>
        <v>1</v>
      </c>
    </row>
    <row r="154" customFormat="false" ht="15" hidden="false" customHeight="false" outlineLevel="0" collapsed="false">
      <c r="A154" s="6" t="n">
        <v>24</v>
      </c>
      <c r="B154" s="0" t="s">
        <v>285</v>
      </c>
      <c r="C154" s="0" t="s">
        <v>286</v>
      </c>
      <c r="D154" s="1" t="n">
        <v>197</v>
      </c>
      <c r="E154" s="0" t="s">
        <v>228</v>
      </c>
      <c r="F154" s="9" t="n">
        <v>0.0451446759259259</v>
      </c>
      <c r="G154" s="2" t="n">
        <v>1</v>
      </c>
      <c r="I154" s="6" t="n">
        <f aca="false">SUM(G154:H154)</f>
        <v>1</v>
      </c>
    </row>
    <row r="155" customFormat="false" ht="15" hidden="false" customHeight="false" outlineLevel="0" collapsed="false">
      <c r="A155" s="6" t="n">
        <v>25</v>
      </c>
      <c r="B155" s="0" t="s">
        <v>287</v>
      </c>
      <c r="C155" s="0" t="s">
        <v>288</v>
      </c>
      <c r="D155" s="1" t="n">
        <v>200</v>
      </c>
      <c r="E155" s="0" t="s">
        <v>289</v>
      </c>
      <c r="F155" s="9" t="n">
        <v>0.0451701388888889</v>
      </c>
      <c r="G155" s="2" t="n">
        <v>1</v>
      </c>
      <c r="I155" s="6" t="n">
        <f aca="false">SUM(G155:H155)</f>
        <v>1</v>
      </c>
    </row>
    <row r="156" customFormat="false" ht="15" hidden="false" customHeight="false" outlineLevel="0" collapsed="false">
      <c r="A156" s="6" t="n">
        <v>26</v>
      </c>
      <c r="B156" s="0" t="s">
        <v>82</v>
      </c>
      <c r="C156" s="0" t="s">
        <v>249</v>
      </c>
      <c r="D156" s="1" t="n">
        <v>176</v>
      </c>
      <c r="F156" s="9" t="n">
        <v>0.045494212962963</v>
      </c>
      <c r="G156" s="2" t="n">
        <v>1</v>
      </c>
      <c r="I156" s="6" t="n">
        <f aca="false">SUM(G156:H156)</f>
        <v>1</v>
      </c>
    </row>
    <row r="157" customFormat="false" ht="15" hidden="false" customHeight="false" outlineLevel="0" collapsed="false">
      <c r="A157" s="6" t="n">
        <v>27</v>
      </c>
      <c r="B157" s="0" t="s">
        <v>290</v>
      </c>
      <c r="C157" s="0" t="s">
        <v>291</v>
      </c>
      <c r="D157" s="1" t="n">
        <v>177</v>
      </c>
      <c r="F157" s="9" t="n">
        <v>0.0467662037037037</v>
      </c>
      <c r="G157" s="2" t="n">
        <v>1</v>
      </c>
      <c r="I157" s="6" t="n">
        <f aca="false">SUM(G157:H157)</f>
        <v>1</v>
      </c>
    </row>
    <row r="158" customFormat="false" ht="15" hidden="false" customHeight="false" outlineLevel="0" collapsed="false">
      <c r="A158" s="6" t="n">
        <v>28</v>
      </c>
      <c r="B158" s="0" t="s">
        <v>292</v>
      </c>
      <c r="C158" s="0" t="s">
        <v>293</v>
      </c>
      <c r="D158" s="1" t="n">
        <v>195</v>
      </c>
      <c r="E158" s="0" t="s">
        <v>141</v>
      </c>
      <c r="F158" s="9" t="n">
        <v>0.0480601851851852</v>
      </c>
      <c r="G158" s="2" t="n">
        <v>1</v>
      </c>
      <c r="I158" s="6" t="n">
        <f aca="false">SUM(G158:H158)</f>
        <v>1</v>
      </c>
    </row>
    <row r="159" customFormat="false" ht="15" hidden="false" customHeight="false" outlineLevel="0" collapsed="false">
      <c r="A159" s="0" t="n">
        <v>29</v>
      </c>
      <c r="B159" s="0" t="s">
        <v>193</v>
      </c>
      <c r="C159" s="0" t="s">
        <v>294</v>
      </c>
      <c r="D159" s="1" t="n">
        <v>161</v>
      </c>
      <c r="E159" s="0" t="s">
        <v>208</v>
      </c>
      <c r="F159" s="2" t="s">
        <v>142</v>
      </c>
      <c r="G159" s="2" t="n">
        <v>1</v>
      </c>
      <c r="I159" s="6" t="n">
        <f aca="false">SUM(G159:H159)</f>
        <v>1</v>
      </c>
    </row>
    <row r="160" s="6" customFormat="true" ht="15" hidden="false" customHeight="false" outlineLevel="0" collapsed="false">
      <c r="A160" s="6" t="n">
        <v>30</v>
      </c>
      <c r="B160" s="6" t="s">
        <v>295</v>
      </c>
      <c r="C160" s="6" t="s">
        <v>296</v>
      </c>
      <c r="D160" s="1" t="n">
        <v>173</v>
      </c>
      <c r="F160" s="2"/>
      <c r="G160" s="2" t="n">
        <v>1</v>
      </c>
      <c r="H160" s="6" t="n">
        <v>25</v>
      </c>
      <c r="I160" s="6" t="n">
        <f aca="false">SUM(G160:H160)</f>
        <v>26</v>
      </c>
    </row>
    <row r="162" customFormat="false" ht="15" hidden="false" customHeight="false" outlineLevel="0" collapsed="false">
      <c r="A162" s="4" t="s">
        <v>297</v>
      </c>
    </row>
    <row r="163" customFormat="false" ht="15" hidden="false" customHeight="false" outlineLevel="0" collapsed="false">
      <c r="B163" s="0" t="s">
        <v>2</v>
      </c>
      <c r="C163" s="0" t="s">
        <v>3</v>
      </c>
      <c r="D163" s="1" t="s">
        <v>4</v>
      </c>
      <c r="E163" s="0" t="s">
        <v>5</v>
      </c>
      <c r="F163" s="2" t="s">
        <v>6</v>
      </c>
      <c r="G163" s="2" t="s">
        <v>22</v>
      </c>
    </row>
    <row r="164" customFormat="false" ht="15" hidden="false" customHeight="false" outlineLevel="0" collapsed="false">
      <c r="A164" s="0" t="n">
        <v>1</v>
      </c>
      <c r="B164" s="0" t="s">
        <v>41</v>
      </c>
      <c r="C164" s="0" t="s">
        <v>298</v>
      </c>
      <c r="D164" s="1" t="n">
        <v>220</v>
      </c>
      <c r="E164" s="0" t="s">
        <v>133</v>
      </c>
      <c r="F164" s="9" t="n">
        <v>0.0386631944444444</v>
      </c>
      <c r="G164" s="2" t="n">
        <v>25</v>
      </c>
      <c r="H164" s="0" t="n">
        <v>25</v>
      </c>
      <c r="I164" s="6" t="n">
        <f aca="false">SUM(G164:H164)</f>
        <v>50</v>
      </c>
      <c r="J164" s="0" t="n">
        <v>1</v>
      </c>
    </row>
    <row r="165" customFormat="false" ht="15" hidden="false" customHeight="false" outlineLevel="0" collapsed="false">
      <c r="A165" s="0" t="n">
        <v>2</v>
      </c>
      <c r="B165" s="0" t="s">
        <v>299</v>
      </c>
      <c r="C165" s="0" t="s">
        <v>300</v>
      </c>
      <c r="D165" s="1" t="n">
        <v>224</v>
      </c>
      <c r="E165" s="0" t="s">
        <v>301</v>
      </c>
      <c r="F165" s="9" t="n">
        <v>0.0395347222222222</v>
      </c>
      <c r="G165" s="2" t="n">
        <v>21</v>
      </c>
      <c r="H165" s="0" t="n">
        <v>19</v>
      </c>
      <c r="I165" s="6" t="n">
        <f aca="false">SUM(G165:H165)</f>
        <v>40</v>
      </c>
      <c r="J165" s="0" t="n">
        <v>2</v>
      </c>
    </row>
    <row r="166" customFormat="false" ht="15" hidden="false" customHeight="false" outlineLevel="0" collapsed="false">
      <c r="A166" s="0" t="n">
        <v>3</v>
      </c>
      <c r="B166" s="0" t="s">
        <v>302</v>
      </c>
      <c r="C166" s="0" t="s">
        <v>303</v>
      </c>
      <c r="D166" s="1" t="n">
        <v>221</v>
      </c>
      <c r="E166" s="0" t="s">
        <v>141</v>
      </c>
      <c r="F166" s="9" t="n">
        <v>0.0421006944444444</v>
      </c>
      <c r="G166" s="2" t="n">
        <v>19</v>
      </c>
      <c r="H166" s="0" t="n">
        <v>13</v>
      </c>
      <c r="I166" s="6" t="n">
        <f aca="false">SUM(G166:H166)</f>
        <v>32</v>
      </c>
      <c r="J166" s="0" t="n">
        <v>4</v>
      </c>
    </row>
    <row r="167" customFormat="false" ht="15" hidden="false" customHeight="false" outlineLevel="0" collapsed="false">
      <c r="A167" s="0" t="n">
        <v>4</v>
      </c>
      <c r="B167" s="0" t="s">
        <v>304</v>
      </c>
      <c r="C167" s="0" t="s">
        <v>305</v>
      </c>
      <c r="D167" s="1" t="n">
        <v>214</v>
      </c>
      <c r="E167" s="0" t="s">
        <v>267</v>
      </c>
      <c r="F167" s="9" t="n">
        <v>0.0427083333333333</v>
      </c>
      <c r="G167" s="2" t="n">
        <v>17</v>
      </c>
      <c r="H167" s="0" t="n">
        <v>17</v>
      </c>
      <c r="I167" s="6" t="n">
        <f aca="false">SUM(G167:H167)</f>
        <v>34</v>
      </c>
      <c r="J167" s="0" t="n">
        <v>3</v>
      </c>
    </row>
    <row r="168" customFormat="false" ht="15" hidden="false" customHeight="false" outlineLevel="0" collapsed="false">
      <c r="A168" s="0" t="n">
        <v>5</v>
      </c>
      <c r="B168" s="0" t="s">
        <v>306</v>
      </c>
      <c r="C168" s="0" t="s">
        <v>296</v>
      </c>
      <c r="D168" s="1" t="n">
        <v>206</v>
      </c>
      <c r="E168" s="0" t="s">
        <v>156</v>
      </c>
      <c r="F168" s="9" t="n">
        <v>0.0427939814814815</v>
      </c>
      <c r="G168" s="2" t="n">
        <v>16</v>
      </c>
      <c r="H168" s="0" t="n">
        <v>15</v>
      </c>
      <c r="I168" s="6" t="n">
        <f aca="false">SUM(G168:H168)</f>
        <v>31</v>
      </c>
      <c r="J168" s="0" t="n">
        <v>5</v>
      </c>
    </row>
    <row r="169" customFormat="false" ht="15" hidden="false" customHeight="false" outlineLevel="0" collapsed="false">
      <c r="A169" s="0" t="n">
        <v>6</v>
      </c>
      <c r="B169" s="0" t="s">
        <v>307</v>
      </c>
      <c r="C169" s="0" t="s">
        <v>308</v>
      </c>
      <c r="D169" s="1" t="n">
        <v>216</v>
      </c>
      <c r="E169" s="0" t="s">
        <v>136</v>
      </c>
      <c r="F169" s="9" t="n">
        <v>0.0433993055555556</v>
      </c>
      <c r="G169" s="2" t="n">
        <v>15</v>
      </c>
      <c r="H169" s="0" t="n">
        <v>14</v>
      </c>
      <c r="I169" s="6" t="n">
        <f aca="false">SUM(G169:H169)</f>
        <v>29</v>
      </c>
    </row>
    <row r="170" customFormat="false" ht="15" hidden="false" customHeight="false" outlineLevel="0" collapsed="false">
      <c r="A170" s="0" t="n">
        <v>7</v>
      </c>
      <c r="B170" s="0" t="s">
        <v>309</v>
      </c>
      <c r="C170" s="0" t="s">
        <v>310</v>
      </c>
      <c r="D170" s="1" t="n">
        <v>210</v>
      </c>
      <c r="E170" s="0" t="s">
        <v>136</v>
      </c>
      <c r="F170" s="9" t="n">
        <v>0.043412037037037</v>
      </c>
      <c r="G170" s="2" t="n">
        <v>14</v>
      </c>
      <c r="H170" s="0" t="n">
        <v>16</v>
      </c>
      <c r="I170" s="6" t="n">
        <f aca="false">SUM(G170:H170)</f>
        <v>30</v>
      </c>
    </row>
    <row r="171" customFormat="false" ht="15" hidden="false" customHeight="false" outlineLevel="0" collapsed="false">
      <c r="A171" s="0" t="n">
        <v>8</v>
      </c>
      <c r="B171" s="0" t="s">
        <v>311</v>
      </c>
      <c r="C171" s="0" t="s">
        <v>312</v>
      </c>
      <c r="D171" s="1" t="n">
        <v>217</v>
      </c>
      <c r="E171" s="0" t="s">
        <v>313</v>
      </c>
      <c r="F171" s="9" t="n">
        <v>0.0466122685185185</v>
      </c>
      <c r="G171" s="2" t="n">
        <v>13</v>
      </c>
      <c r="H171" s="0" t="n">
        <v>12</v>
      </c>
      <c r="I171" s="6" t="n">
        <f aca="false">SUM(G171:H171)</f>
        <v>25</v>
      </c>
    </row>
    <row r="172" customFormat="false" ht="15" hidden="false" customHeight="false" outlineLevel="0" collapsed="false">
      <c r="A172" s="0" t="n">
        <v>9</v>
      </c>
      <c r="B172" s="0" t="s">
        <v>314</v>
      </c>
      <c r="C172" s="0" t="s">
        <v>315</v>
      </c>
      <c r="D172" s="1" t="n">
        <v>205</v>
      </c>
      <c r="E172" s="0" t="s">
        <v>69</v>
      </c>
      <c r="F172" s="9" t="n">
        <v>0.0471238425925926</v>
      </c>
      <c r="G172" s="2" t="n">
        <v>12</v>
      </c>
      <c r="H172" s="0" t="n">
        <v>11</v>
      </c>
      <c r="I172" s="6" t="n">
        <f aca="false">SUM(G172:H172)</f>
        <v>23</v>
      </c>
    </row>
    <row r="173" customFormat="false" ht="15" hidden="false" customHeight="false" outlineLevel="0" collapsed="false">
      <c r="A173" s="0" t="n">
        <v>10</v>
      </c>
      <c r="B173" s="0" t="s">
        <v>316</v>
      </c>
      <c r="C173" s="0" t="s">
        <v>169</v>
      </c>
      <c r="D173" s="1" t="n">
        <v>215</v>
      </c>
      <c r="E173" s="0" t="s">
        <v>136</v>
      </c>
      <c r="F173" s="9" t="n">
        <v>0.0497233796296296</v>
      </c>
      <c r="G173" s="2" t="n">
        <v>11</v>
      </c>
      <c r="H173" s="0" t="n">
        <v>1</v>
      </c>
      <c r="I173" s="6" t="n">
        <f aca="false">SUM(G173:H173)</f>
        <v>12</v>
      </c>
    </row>
    <row r="174" customFormat="false" ht="15" hidden="false" customHeight="false" outlineLevel="0" collapsed="false">
      <c r="A174" s="0" t="n">
        <v>11</v>
      </c>
      <c r="B174" s="0" t="s">
        <v>317</v>
      </c>
      <c r="C174" s="0" t="s">
        <v>318</v>
      </c>
      <c r="D174" s="1" t="n">
        <v>222</v>
      </c>
      <c r="E174" s="0" t="s">
        <v>133</v>
      </c>
      <c r="F174" s="9" t="n">
        <v>0.0501018518518518</v>
      </c>
      <c r="G174" s="2" t="n">
        <v>10</v>
      </c>
      <c r="H174" s="0" t="n">
        <v>0</v>
      </c>
      <c r="I174" s="6" t="n">
        <f aca="false">SUM(G174:H174)</f>
        <v>10</v>
      </c>
    </row>
    <row r="175" customFormat="false" ht="15" hidden="false" customHeight="false" outlineLevel="0" collapsed="false">
      <c r="A175" s="0" t="n">
        <v>12</v>
      </c>
      <c r="B175" s="0" t="s">
        <v>97</v>
      </c>
      <c r="C175" s="0" t="s">
        <v>319</v>
      </c>
      <c r="D175" s="1" t="n">
        <v>211</v>
      </c>
      <c r="E175" s="0" t="s">
        <v>156</v>
      </c>
      <c r="F175" s="9" t="n">
        <v>0.05215625</v>
      </c>
      <c r="G175" s="2" t="n">
        <v>9</v>
      </c>
      <c r="H175" s="0" t="n">
        <v>9</v>
      </c>
      <c r="I175" s="6" t="n">
        <f aca="false">SUM(G175:H175)</f>
        <v>18</v>
      </c>
    </row>
    <row r="176" customFormat="false" ht="15" hidden="false" customHeight="false" outlineLevel="0" collapsed="false">
      <c r="A176" s="0" t="n">
        <v>13</v>
      </c>
      <c r="B176" s="0" t="s">
        <v>320</v>
      </c>
      <c r="C176" s="0" t="s">
        <v>321</v>
      </c>
      <c r="D176" s="1" t="n">
        <v>208</v>
      </c>
      <c r="E176" s="0" t="s">
        <v>208</v>
      </c>
      <c r="F176" s="9" t="n">
        <v>0.0637222222222222</v>
      </c>
      <c r="G176" s="2" t="n">
        <v>8</v>
      </c>
      <c r="H176" s="0" t="n">
        <v>1</v>
      </c>
      <c r="I176" s="6" t="n">
        <f aca="false">SUM(G176:H176)</f>
        <v>9</v>
      </c>
    </row>
    <row r="177" customFormat="false" ht="15" hidden="false" customHeight="false" outlineLevel="0" collapsed="false">
      <c r="A177" s="0" t="n">
        <v>14</v>
      </c>
      <c r="B177" s="0" t="s">
        <v>322</v>
      </c>
      <c r="C177" s="0" t="s">
        <v>323</v>
      </c>
      <c r="D177" s="1" t="n">
        <v>212</v>
      </c>
      <c r="E177" s="0" t="s">
        <v>141</v>
      </c>
      <c r="F177" s="2" t="s">
        <v>142</v>
      </c>
      <c r="G177" s="2" t="n">
        <v>1</v>
      </c>
      <c r="H177" s="0" t="n">
        <v>21</v>
      </c>
      <c r="I177" s="6" t="n">
        <f aca="false">SUM(G177:H177)</f>
        <v>22</v>
      </c>
    </row>
    <row r="178" s="6" customFormat="true" ht="15" hidden="false" customHeight="false" outlineLevel="0" collapsed="false">
      <c r="A178" s="6" t="n">
        <v>15</v>
      </c>
      <c r="B178" s="6" t="s">
        <v>324</v>
      </c>
      <c r="D178" s="1" t="n">
        <v>225</v>
      </c>
      <c r="F178" s="2"/>
      <c r="G178" s="2" t="n">
        <v>1</v>
      </c>
      <c r="H178" s="6" t="n">
        <v>10</v>
      </c>
      <c r="I178" s="6" t="n">
        <f aca="false">SUM(G178:H178)</f>
        <v>11</v>
      </c>
    </row>
    <row r="180" customFormat="false" ht="15" hidden="false" customHeight="false" outlineLevel="0" collapsed="false">
      <c r="A180" s="4" t="s">
        <v>325</v>
      </c>
    </row>
    <row r="181" customFormat="false" ht="15" hidden="false" customHeight="false" outlineLevel="0" collapsed="false">
      <c r="B181" s="0" t="s">
        <v>2</v>
      </c>
      <c r="C181" s="0" t="s">
        <v>3</v>
      </c>
      <c r="D181" s="1" t="s">
        <v>4</v>
      </c>
      <c r="E181" s="0" t="s">
        <v>5</v>
      </c>
      <c r="F181" s="2" t="s">
        <v>6</v>
      </c>
      <c r="G181" s="2" t="s">
        <v>22</v>
      </c>
    </row>
    <row r="182" customFormat="false" ht="15" hidden="false" customHeight="false" outlineLevel="0" collapsed="false">
      <c r="A182" s="0" t="n">
        <v>1</v>
      </c>
      <c r="B182" s="0" t="s">
        <v>326</v>
      </c>
      <c r="C182" s="0" t="s">
        <v>327</v>
      </c>
      <c r="D182" s="1" t="n">
        <v>102</v>
      </c>
      <c r="E182" s="0" t="s">
        <v>55</v>
      </c>
      <c r="F182" s="9" t="n">
        <v>0.0455439814814815</v>
      </c>
      <c r="G182" s="2" t="n">
        <v>25</v>
      </c>
      <c r="H182" s="0" t="n">
        <v>21</v>
      </c>
      <c r="I182" s="6" t="n">
        <f aca="false">SUM(G182:H182)</f>
        <v>46</v>
      </c>
      <c r="J182" s="0" t="n">
        <v>1</v>
      </c>
    </row>
    <row r="183" customFormat="false" ht="15" hidden="false" customHeight="false" outlineLevel="0" collapsed="false">
      <c r="A183" s="0" t="n">
        <v>2</v>
      </c>
      <c r="B183" s="0" t="s">
        <v>134</v>
      </c>
      <c r="C183" s="0" t="s">
        <v>328</v>
      </c>
      <c r="D183" s="1" t="n">
        <v>101</v>
      </c>
      <c r="E183" s="0" t="s">
        <v>136</v>
      </c>
      <c r="F183" s="9" t="n">
        <v>0.0473831018518519</v>
      </c>
      <c r="G183" s="2" t="n">
        <v>21</v>
      </c>
      <c r="H183" s="0" t="n">
        <v>25</v>
      </c>
      <c r="I183" s="6" t="n">
        <f aca="false">SUM(G183:H183)</f>
        <v>46</v>
      </c>
      <c r="J183" s="0" t="n">
        <v>2</v>
      </c>
    </row>
    <row r="184" customFormat="false" ht="15" hidden="false" customHeight="false" outlineLevel="0" collapsed="false">
      <c r="A184" s="0" t="n">
        <v>3</v>
      </c>
      <c r="B184" s="0" t="s">
        <v>329</v>
      </c>
      <c r="C184" s="0" t="s">
        <v>330</v>
      </c>
      <c r="D184" s="1" t="n">
        <v>103</v>
      </c>
      <c r="E184" s="0" t="s">
        <v>331</v>
      </c>
      <c r="F184" s="9" t="n">
        <v>0.0478877314814815</v>
      </c>
      <c r="G184" s="2" t="n">
        <v>19</v>
      </c>
      <c r="H184" s="0" t="n">
        <v>19</v>
      </c>
      <c r="I184" s="6" t="n">
        <f aca="false">SUM(G184:H184)</f>
        <v>38</v>
      </c>
      <c r="J184" s="0" t="n">
        <v>3</v>
      </c>
    </row>
    <row r="185" customFormat="false" ht="15" hidden="false" customHeight="false" outlineLevel="0" collapsed="false">
      <c r="A185" s="0" t="n">
        <v>4</v>
      </c>
      <c r="B185" s="0" t="s">
        <v>332</v>
      </c>
      <c r="C185" s="0" t="s">
        <v>333</v>
      </c>
      <c r="D185" s="1" t="n">
        <v>104</v>
      </c>
      <c r="E185" s="0" t="s">
        <v>12</v>
      </c>
      <c r="F185" s="9" t="n">
        <v>0.052681712962963</v>
      </c>
      <c r="G185" s="2" t="n">
        <v>17</v>
      </c>
      <c r="H185" s="0" t="n">
        <v>17</v>
      </c>
      <c r="I185" s="6" t="n">
        <f aca="false">SUM(G185:H185)</f>
        <v>34</v>
      </c>
      <c r="J185" s="0" t="n">
        <v>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8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58" activeCellId="0" sqref="B58"/>
    </sheetView>
  </sheetViews>
  <sheetFormatPr defaultColWidth="9.15625" defaultRowHeight="15" zeroHeight="false" outlineLevelRow="0" outlineLevelCol="0"/>
  <cols>
    <col collapsed="false" customWidth="true" hidden="false" outlineLevel="0" max="1" min="1" style="6" width="4.14"/>
    <col collapsed="false" customWidth="true" hidden="false" outlineLevel="0" max="2" min="2" style="6" width="17.58"/>
    <col collapsed="false" customWidth="true" hidden="false" outlineLevel="0" max="3" min="3" style="6" width="16.14"/>
    <col collapsed="false" customWidth="true" hidden="false" outlineLevel="0" max="4" min="4" style="1" width="5.86"/>
    <col collapsed="false" customWidth="true" hidden="false" outlineLevel="0" max="5" min="5" style="6" width="27"/>
    <col collapsed="false" customWidth="true" hidden="false" outlineLevel="0" max="6" min="6" style="2" width="10.29"/>
    <col collapsed="false" customWidth="true" hidden="false" outlineLevel="0" max="7" min="7" style="2" width="13.29"/>
    <col collapsed="false" customWidth="true" hidden="false" outlineLevel="0" max="8" min="8" style="2" width="13.57"/>
    <col collapsed="false" customWidth="true" hidden="false" outlineLevel="0" max="9" min="9" style="6" width="12.42"/>
    <col collapsed="false" customWidth="false" hidden="false" outlineLevel="0" max="10" min="10" style="6" width="9.14"/>
    <col collapsed="false" customWidth="true" hidden="false" outlineLevel="0" max="11" min="11" style="12" width="8.42"/>
    <col collapsed="false" customWidth="false" hidden="false" outlineLevel="0" max="1024" min="12" style="6" width="9.14"/>
  </cols>
  <sheetData>
    <row r="1" customFormat="false" ht="26.25" hidden="false" customHeight="false" outlineLevel="0" collapsed="false">
      <c r="A1" s="3" t="s">
        <v>0</v>
      </c>
    </row>
    <row r="2" customFormat="false" ht="26.25" hidden="false" customHeight="false" outlineLevel="0" collapsed="false">
      <c r="A2" s="3"/>
    </row>
    <row r="3" customFormat="false" ht="26.25" hidden="false" customHeight="false" outlineLevel="0" collapsed="false">
      <c r="A3" s="3"/>
    </row>
    <row r="6" customFormat="false" ht="15" hidden="false" customHeight="false" outlineLevel="0" collapsed="false">
      <c r="A6" s="4" t="s">
        <v>1</v>
      </c>
      <c r="F6" s="2" t="s">
        <v>334</v>
      </c>
      <c r="H6" s="2" t="s">
        <v>335</v>
      </c>
      <c r="J6" s="6" t="s">
        <v>336</v>
      </c>
    </row>
    <row r="7" customFormat="false" ht="15" hidden="false" customHeight="false" outlineLevel="0" collapsed="false">
      <c r="B7" s="6" t="s">
        <v>2</v>
      </c>
      <c r="C7" s="6" t="s">
        <v>3</v>
      </c>
      <c r="D7" s="1" t="s">
        <v>4</v>
      </c>
      <c r="E7" s="6" t="s">
        <v>5</v>
      </c>
      <c r="F7" s="2" t="s">
        <v>6</v>
      </c>
      <c r="G7" s="2" t="s">
        <v>337</v>
      </c>
      <c r="H7" s="2" t="s">
        <v>6</v>
      </c>
      <c r="I7" s="6" t="s">
        <v>338</v>
      </c>
      <c r="J7" s="6" t="s">
        <v>9</v>
      </c>
      <c r="K7" s="13"/>
    </row>
    <row r="8" customFormat="false" ht="15" hidden="false" customHeight="false" outlineLevel="0" collapsed="false">
      <c r="A8" s="6" t="n">
        <v>1</v>
      </c>
      <c r="B8" s="6" t="s">
        <v>10</v>
      </c>
      <c r="C8" s="6" t="s">
        <v>11</v>
      </c>
      <c r="D8" s="1" t="n">
        <v>151</v>
      </c>
      <c r="E8" s="6" t="s">
        <v>12</v>
      </c>
      <c r="F8" s="5" t="n">
        <v>0.304166666666667</v>
      </c>
      <c r="G8" s="2" t="n">
        <v>25</v>
      </c>
      <c r="H8" s="5" t="n">
        <v>0.2875</v>
      </c>
      <c r="I8" s="6" t="n">
        <v>25</v>
      </c>
      <c r="J8" s="6" t="n">
        <f aca="false">SUM(G8+I8)</f>
        <v>50</v>
      </c>
    </row>
    <row r="9" customFormat="false" ht="15" hidden="false" customHeight="false" outlineLevel="0" collapsed="false">
      <c r="A9" s="6" t="n">
        <v>2</v>
      </c>
      <c r="B9" s="6" t="s">
        <v>15</v>
      </c>
      <c r="C9" s="6" t="s">
        <v>16</v>
      </c>
      <c r="D9" s="1" t="n">
        <v>157</v>
      </c>
      <c r="E9" s="6" t="s">
        <v>12</v>
      </c>
      <c r="F9" s="5" t="n">
        <v>0.347916666666667</v>
      </c>
      <c r="G9" s="2" t="n">
        <v>19</v>
      </c>
      <c r="H9" s="5" t="n">
        <v>0.304166666666667</v>
      </c>
      <c r="I9" s="6" t="n">
        <v>21</v>
      </c>
      <c r="J9" s="6" t="n">
        <f aca="false">SUM(G9+I9)</f>
        <v>40</v>
      </c>
    </row>
    <row r="10" customFormat="false" ht="15" hidden="false" customHeight="false" outlineLevel="0" collapsed="false">
      <c r="A10" s="6" t="n">
        <v>3</v>
      </c>
      <c r="B10" s="6" t="s">
        <v>13</v>
      </c>
      <c r="C10" s="6" t="s">
        <v>14</v>
      </c>
      <c r="D10" s="1" t="n">
        <v>152</v>
      </c>
      <c r="E10" s="6" t="s">
        <v>12</v>
      </c>
      <c r="F10" s="5" t="n">
        <v>0.318055555555556</v>
      </c>
      <c r="G10" s="2" t="n">
        <v>21</v>
      </c>
      <c r="H10" s="5" t="n">
        <v>0.328472222222222</v>
      </c>
      <c r="I10" s="6" t="n">
        <v>17</v>
      </c>
      <c r="J10" s="6" t="n">
        <f aca="false">SUM(G10+I10)</f>
        <v>38</v>
      </c>
    </row>
    <row r="11" customFormat="false" ht="15" hidden="false" customHeight="false" outlineLevel="0" collapsed="false">
      <c r="A11" s="6" t="n">
        <v>4</v>
      </c>
      <c r="B11" s="6" t="s">
        <v>17</v>
      </c>
      <c r="C11" s="6" t="s">
        <v>18</v>
      </c>
      <c r="D11" s="1" t="n">
        <v>155</v>
      </c>
      <c r="E11" s="6" t="s">
        <v>12</v>
      </c>
      <c r="F11" s="5" t="n">
        <v>0.361111111111111</v>
      </c>
      <c r="G11" s="2" t="n">
        <v>17</v>
      </c>
      <c r="H11" s="5" t="n">
        <v>0.320833333333333</v>
      </c>
      <c r="I11" s="6" t="n">
        <v>19</v>
      </c>
      <c r="J11" s="6" t="n">
        <f aca="false">SUM(G11+I11)</f>
        <v>36</v>
      </c>
    </row>
    <row r="12" customFormat="false" ht="15" hidden="false" customHeight="false" outlineLevel="0" collapsed="false">
      <c r="A12" s="6" t="n">
        <v>5</v>
      </c>
      <c r="B12" s="6" t="s">
        <v>19</v>
      </c>
      <c r="C12" s="6" t="s">
        <v>20</v>
      </c>
      <c r="D12" s="1" t="n">
        <v>153</v>
      </c>
      <c r="E12" s="6" t="s">
        <v>12</v>
      </c>
      <c r="F12" s="5" t="n">
        <v>0.391666666666667</v>
      </c>
      <c r="G12" s="2" t="n">
        <v>16</v>
      </c>
      <c r="H12" s="5" t="n">
        <v>0.370138888888889</v>
      </c>
      <c r="I12" s="6" t="n">
        <v>16</v>
      </c>
      <c r="J12" s="6" t="n">
        <f aca="false">SUM(G12+I12)</f>
        <v>32</v>
      </c>
    </row>
    <row r="14" customFormat="false" ht="15" hidden="false" customHeight="false" outlineLevel="0" collapsed="false">
      <c r="A14" s="4" t="s">
        <v>21</v>
      </c>
      <c r="F14" s="2" t="s">
        <v>334</v>
      </c>
      <c r="H14" s="2" t="s">
        <v>335</v>
      </c>
      <c r="J14" s="6" t="s">
        <v>336</v>
      </c>
    </row>
    <row r="15" customFormat="false" ht="15" hidden="false" customHeight="false" outlineLevel="0" collapsed="false">
      <c r="B15" s="6" t="s">
        <v>2</v>
      </c>
      <c r="C15" s="6" t="s">
        <v>3</v>
      </c>
      <c r="D15" s="1" t="s">
        <v>4</v>
      </c>
      <c r="E15" s="6" t="s">
        <v>5</v>
      </c>
      <c r="F15" s="2" t="s">
        <v>6</v>
      </c>
      <c r="G15" s="2" t="s">
        <v>337</v>
      </c>
      <c r="H15" s="2" t="s">
        <v>6</v>
      </c>
      <c r="I15" s="6" t="s">
        <v>338</v>
      </c>
      <c r="J15" s="6" t="s">
        <v>9</v>
      </c>
    </row>
    <row r="16" customFormat="false" ht="15" hidden="false" customHeight="false" outlineLevel="0" collapsed="false">
      <c r="A16" s="6" t="n">
        <v>1</v>
      </c>
      <c r="B16" s="6" t="s">
        <v>23</v>
      </c>
      <c r="C16" s="6" t="s">
        <v>24</v>
      </c>
      <c r="D16" s="1" t="n">
        <v>81</v>
      </c>
      <c r="E16" s="6" t="s">
        <v>12</v>
      </c>
      <c r="F16" s="5" t="n">
        <v>0.506944444444444</v>
      </c>
      <c r="G16" s="2" t="n">
        <v>25</v>
      </c>
      <c r="H16" s="5" t="n">
        <v>0.304861111111111</v>
      </c>
      <c r="I16" s="6" t="n">
        <v>25</v>
      </c>
      <c r="J16" s="6" t="n">
        <f aca="false">SUM(G16+I16)</f>
        <v>50</v>
      </c>
    </row>
    <row r="17" customFormat="false" ht="15" hidden="false" customHeight="false" outlineLevel="0" collapsed="false">
      <c r="A17" s="6" t="n">
        <v>2</v>
      </c>
      <c r="B17" s="6" t="s">
        <v>27</v>
      </c>
      <c r="C17" s="6" t="s">
        <v>28</v>
      </c>
      <c r="D17" s="1" t="n">
        <v>84</v>
      </c>
      <c r="E17" s="6" t="s">
        <v>12</v>
      </c>
      <c r="F17" s="5" t="n">
        <v>0.56875</v>
      </c>
      <c r="G17" s="2" t="n">
        <v>19</v>
      </c>
      <c r="H17" s="5" t="n">
        <v>0.3625</v>
      </c>
      <c r="I17" s="6" t="n">
        <v>21</v>
      </c>
      <c r="J17" s="6" t="n">
        <f aca="false">SUM(G17+I17)</f>
        <v>40</v>
      </c>
    </row>
    <row r="18" customFormat="false" ht="15" hidden="false" customHeight="false" outlineLevel="0" collapsed="false">
      <c r="A18" s="6" t="n">
        <v>3</v>
      </c>
      <c r="B18" s="6" t="s">
        <v>29</v>
      </c>
      <c r="C18" s="6" t="s">
        <v>30</v>
      </c>
      <c r="D18" s="1" t="n">
        <v>86</v>
      </c>
      <c r="E18" s="6" t="s">
        <v>31</v>
      </c>
      <c r="F18" s="5" t="n">
        <v>0.6125</v>
      </c>
      <c r="G18" s="2" t="n">
        <v>17</v>
      </c>
      <c r="H18" s="5" t="n">
        <v>0.382638888888889</v>
      </c>
      <c r="I18" s="6" t="n">
        <v>19</v>
      </c>
      <c r="J18" s="6" t="n">
        <f aca="false">SUM(G18+I18)</f>
        <v>36</v>
      </c>
    </row>
    <row r="19" customFormat="false" ht="15" hidden="false" customHeight="false" outlineLevel="0" collapsed="false">
      <c r="A19" s="6" t="n">
        <v>4</v>
      </c>
      <c r="B19" s="6" t="s">
        <v>32</v>
      </c>
      <c r="C19" s="6" t="s">
        <v>33</v>
      </c>
      <c r="D19" s="1" t="n">
        <v>77</v>
      </c>
      <c r="E19" s="6" t="s">
        <v>12</v>
      </c>
      <c r="F19" s="5" t="n">
        <v>0.625</v>
      </c>
      <c r="G19" s="2" t="n">
        <v>16</v>
      </c>
      <c r="H19" s="5" t="n">
        <v>0.430555555555556</v>
      </c>
      <c r="I19" s="6" t="n">
        <v>16</v>
      </c>
      <c r="J19" s="6" t="n">
        <f aca="false">SUM(G19+I19)</f>
        <v>32</v>
      </c>
    </row>
    <row r="20" customFormat="false" ht="15" hidden="false" customHeight="false" outlineLevel="0" collapsed="false">
      <c r="A20" s="6" t="n">
        <v>5</v>
      </c>
      <c r="B20" s="6" t="s">
        <v>29</v>
      </c>
      <c r="C20" s="6" t="s">
        <v>34</v>
      </c>
      <c r="D20" s="1" t="n">
        <v>87</v>
      </c>
      <c r="E20" s="6" t="s">
        <v>31</v>
      </c>
      <c r="F20" s="5" t="n">
        <v>0.738194444444444</v>
      </c>
      <c r="G20" s="2" t="n">
        <v>15</v>
      </c>
      <c r="H20" s="5" t="n">
        <v>0.405555555555555</v>
      </c>
      <c r="I20" s="6" t="n">
        <v>17</v>
      </c>
      <c r="J20" s="6" t="n">
        <f aca="false">SUM(G20+I20)</f>
        <v>32</v>
      </c>
    </row>
    <row r="21" customFormat="false" ht="15" hidden="false" customHeight="false" outlineLevel="0" collapsed="false">
      <c r="A21" s="6" t="n">
        <v>6</v>
      </c>
      <c r="B21" s="6" t="s">
        <v>35</v>
      </c>
      <c r="C21" s="6" t="s">
        <v>36</v>
      </c>
      <c r="D21" s="1" t="n">
        <v>85</v>
      </c>
      <c r="E21" s="6" t="s">
        <v>12</v>
      </c>
      <c r="F21" s="5" t="n">
        <v>0.759722222222222</v>
      </c>
      <c r="G21" s="2" t="n">
        <v>14</v>
      </c>
      <c r="H21" s="5" t="n">
        <v>0.4875</v>
      </c>
      <c r="I21" s="6" t="n">
        <v>15</v>
      </c>
      <c r="J21" s="6" t="n">
        <f aca="false">SUM(G21+I21)</f>
        <v>29</v>
      </c>
    </row>
    <row r="22" customFormat="false" ht="15" hidden="false" customHeight="false" outlineLevel="0" collapsed="false">
      <c r="A22" s="6" t="n">
        <v>7</v>
      </c>
      <c r="B22" s="6" t="s">
        <v>25</v>
      </c>
      <c r="C22" s="6" t="s">
        <v>26</v>
      </c>
      <c r="D22" s="1" t="n">
        <v>90</v>
      </c>
      <c r="E22" s="6" t="s">
        <v>12</v>
      </c>
      <c r="F22" s="5" t="n">
        <v>0.551388888888889</v>
      </c>
      <c r="G22" s="2" t="n">
        <v>21</v>
      </c>
      <c r="H22" s="5" t="s">
        <v>48</v>
      </c>
      <c r="I22" s="6" t="n">
        <v>0</v>
      </c>
      <c r="J22" s="6" t="n">
        <f aca="false">SUM(G22+I22)</f>
        <v>21</v>
      </c>
    </row>
    <row r="24" customFormat="false" ht="15" hidden="false" customHeight="false" outlineLevel="0" collapsed="false">
      <c r="A24" s="4" t="s">
        <v>37</v>
      </c>
      <c r="F24" s="2" t="s">
        <v>334</v>
      </c>
      <c r="H24" s="2" t="s">
        <v>335</v>
      </c>
      <c r="J24" s="6" t="s">
        <v>336</v>
      </c>
    </row>
    <row r="25" customFormat="false" ht="15" hidden="false" customHeight="false" outlineLevel="0" collapsed="false">
      <c r="B25" s="6" t="s">
        <v>2</v>
      </c>
      <c r="C25" s="6" t="s">
        <v>3</v>
      </c>
      <c r="D25" s="1" t="s">
        <v>4</v>
      </c>
      <c r="E25" s="6" t="s">
        <v>5</v>
      </c>
      <c r="F25" s="2" t="s">
        <v>6</v>
      </c>
      <c r="G25" s="2" t="s">
        <v>337</v>
      </c>
      <c r="H25" s="2" t="s">
        <v>6</v>
      </c>
      <c r="I25" s="6" t="s">
        <v>338</v>
      </c>
      <c r="J25" s="6" t="s">
        <v>9</v>
      </c>
    </row>
    <row r="26" customFormat="false" ht="15" hidden="false" customHeight="false" outlineLevel="0" collapsed="false">
      <c r="A26" s="6" t="n">
        <v>1</v>
      </c>
      <c r="B26" s="6" t="s">
        <v>38</v>
      </c>
      <c r="C26" s="6" t="s">
        <v>39</v>
      </c>
      <c r="D26" s="1" t="n">
        <v>3</v>
      </c>
      <c r="E26" s="6" t="s">
        <v>40</v>
      </c>
      <c r="F26" s="5" t="n">
        <v>0.609722222222222</v>
      </c>
      <c r="G26" s="2" t="n">
        <v>25</v>
      </c>
      <c r="H26" s="5" t="n">
        <v>0.38125</v>
      </c>
      <c r="I26" s="6" t="n">
        <v>25</v>
      </c>
      <c r="J26" s="6" t="n">
        <f aca="false">SUM(G26+I26)</f>
        <v>50</v>
      </c>
    </row>
    <row r="27" customFormat="false" ht="15" hidden="false" customHeight="false" outlineLevel="0" collapsed="false">
      <c r="A27" s="6" t="n">
        <v>2</v>
      </c>
      <c r="B27" s="6" t="s">
        <v>13</v>
      </c>
      <c r="C27" s="6" t="s">
        <v>43</v>
      </c>
      <c r="D27" s="1" t="n">
        <v>6</v>
      </c>
      <c r="E27" s="6" t="s">
        <v>12</v>
      </c>
      <c r="F27" s="5" t="n">
        <v>0.672916666666667</v>
      </c>
      <c r="G27" s="2" t="n">
        <v>19</v>
      </c>
      <c r="H27" s="5" t="n">
        <v>0.399305555555556</v>
      </c>
      <c r="I27" s="6" t="n">
        <v>21</v>
      </c>
      <c r="J27" s="6" t="n">
        <f aca="false">SUM(G27+I27)</f>
        <v>40</v>
      </c>
    </row>
    <row r="28" customFormat="false" ht="15" hidden="false" customHeight="false" outlineLevel="0" collapsed="false">
      <c r="A28" s="6" t="n">
        <v>3</v>
      </c>
      <c r="B28" s="6" t="s">
        <v>41</v>
      </c>
      <c r="C28" s="6" t="s">
        <v>42</v>
      </c>
      <c r="D28" s="1" t="n">
        <v>4</v>
      </c>
      <c r="E28" s="6" t="s">
        <v>12</v>
      </c>
      <c r="F28" s="5" t="n">
        <v>0.625694444444444</v>
      </c>
      <c r="G28" s="2" t="n">
        <v>21</v>
      </c>
      <c r="H28" s="5" t="n">
        <v>0.431944444444444</v>
      </c>
      <c r="I28" s="6" t="n">
        <v>17</v>
      </c>
      <c r="J28" s="6" t="n">
        <f aca="false">SUM(G28+I28)</f>
        <v>38</v>
      </c>
    </row>
    <row r="29" customFormat="false" ht="15" hidden="false" customHeight="false" outlineLevel="0" collapsed="false">
      <c r="A29" s="6" t="n">
        <v>4</v>
      </c>
      <c r="B29" s="6" t="s">
        <v>44</v>
      </c>
      <c r="C29" s="6" t="s">
        <v>45</v>
      </c>
      <c r="D29" s="1" t="n">
        <v>7</v>
      </c>
      <c r="E29" s="6" t="s">
        <v>12</v>
      </c>
      <c r="F29" s="5" t="n">
        <v>0.7125</v>
      </c>
      <c r="G29" s="2" t="n">
        <v>17</v>
      </c>
      <c r="H29" s="5" t="n">
        <v>0.441666666666667</v>
      </c>
      <c r="I29" s="6" t="n">
        <v>16</v>
      </c>
      <c r="J29" s="6" t="n">
        <f aca="false">SUM(G29+I29)</f>
        <v>33</v>
      </c>
    </row>
    <row r="30" customFormat="false" ht="15" hidden="false" customHeight="false" outlineLevel="0" collapsed="false">
      <c r="A30" s="6" t="n">
        <v>5</v>
      </c>
      <c r="B30" s="6" t="s">
        <v>46</v>
      </c>
      <c r="C30" s="6" t="s">
        <v>47</v>
      </c>
      <c r="D30" s="1" t="n">
        <v>1</v>
      </c>
      <c r="E30" s="6" t="s">
        <v>12</v>
      </c>
      <c r="F30" s="7" t="s">
        <v>48</v>
      </c>
      <c r="G30" s="2" t="n">
        <v>0</v>
      </c>
      <c r="H30" s="5" t="n">
        <v>0.429861111111111</v>
      </c>
      <c r="I30" s="6" t="n">
        <v>19</v>
      </c>
      <c r="J30" s="6" t="n">
        <f aca="false">SUM(G30+I30)</f>
        <v>19</v>
      </c>
    </row>
    <row r="31" customFormat="false" ht="15" hidden="false" customHeight="false" outlineLevel="0" collapsed="false">
      <c r="F31" s="7"/>
    </row>
    <row r="32" customFormat="false" ht="15" hidden="false" customHeight="false" outlineLevel="0" collapsed="false">
      <c r="A32" s="4" t="s">
        <v>49</v>
      </c>
      <c r="F32" s="2" t="s">
        <v>334</v>
      </c>
      <c r="H32" s="2" t="s">
        <v>335</v>
      </c>
      <c r="J32" s="6" t="s">
        <v>336</v>
      </c>
    </row>
    <row r="33" customFormat="false" ht="15" hidden="false" customHeight="false" outlineLevel="0" collapsed="false">
      <c r="B33" s="6" t="s">
        <v>2</v>
      </c>
      <c r="C33" s="6" t="s">
        <v>3</v>
      </c>
      <c r="D33" s="1" t="s">
        <v>4</v>
      </c>
      <c r="E33" s="6" t="s">
        <v>5</v>
      </c>
      <c r="F33" s="2" t="s">
        <v>6</v>
      </c>
      <c r="G33" s="2" t="s">
        <v>337</v>
      </c>
      <c r="H33" s="2" t="s">
        <v>6</v>
      </c>
      <c r="I33" s="6" t="s">
        <v>338</v>
      </c>
      <c r="J33" s="6" t="s">
        <v>9</v>
      </c>
    </row>
    <row r="34" customFormat="false" ht="15" hidden="false" customHeight="false" outlineLevel="0" collapsed="false">
      <c r="A34" s="6" t="n">
        <v>1</v>
      </c>
      <c r="B34" s="6" t="s">
        <v>50</v>
      </c>
      <c r="C34" s="6" t="s">
        <v>51</v>
      </c>
      <c r="D34" s="1" t="n">
        <v>253</v>
      </c>
      <c r="E34" s="6" t="s">
        <v>52</v>
      </c>
      <c r="F34" s="8" t="n">
        <v>0.0115277777777778</v>
      </c>
      <c r="G34" s="2" t="n">
        <v>25</v>
      </c>
      <c r="H34" s="5" t="n">
        <v>0.503472222222222</v>
      </c>
      <c r="I34" s="6" t="n">
        <v>25</v>
      </c>
      <c r="J34" s="6" t="n">
        <f aca="false">SUM(G34+I34)</f>
        <v>50</v>
      </c>
    </row>
    <row r="35" customFormat="false" ht="15" hidden="false" customHeight="false" outlineLevel="0" collapsed="false">
      <c r="A35" s="6" t="n">
        <v>2</v>
      </c>
      <c r="B35" s="6" t="s">
        <v>53</v>
      </c>
      <c r="C35" s="6" t="s">
        <v>54</v>
      </c>
      <c r="D35" s="1" t="n">
        <v>257</v>
      </c>
      <c r="E35" s="6" t="s">
        <v>55</v>
      </c>
      <c r="F35" s="8" t="n">
        <v>0.0137384259259259</v>
      </c>
      <c r="G35" s="2" t="n">
        <v>21</v>
      </c>
      <c r="H35" s="5" t="n">
        <v>0.53125</v>
      </c>
      <c r="I35" s="6" t="n">
        <v>21</v>
      </c>
      <c r="J35" s="6" t="n">
        <f aca="false">SUM(G35+I35)</f>
        <v>42</v>
      </c>
    </row>
    <row r="36" customFormat="false" ht="15" hidden="false" customHeight="false" outlineLevel="0" collapsed="false">
      <c r="A36" s="6" t="n">
        <v>3</v>
      </c>
      <c r="B36" s="6" t="s">
        <v>61</v>
      </c>
      <c r="C36" s="6" t="s">
        <v>62</v>
      </c>
      <c r="D36" s="1" t="n">
        <v>251</v>
      </c>
      <c r="E36" s="6" t="s">
        <v>63</v>
      </c>
      <c r="F36" s="8" t="n">
        <v>0.0150625</v>
      </c>
      <c r="G36" s="2" t="n">
        <v>17</v>
      </c>
      <c r="H36" s="5" t="n">
        <v>0.672222222222222</v>
      </c>
      <c r="I36" s="6" t="n">
        <v>19</v>
      </c>
      <c r="J36" s="6" t="n">
        <f aca="false">SUM(G36+I36)</f>
        <v>36</v>
      </c>
    </row>
    <row r="37" customFormat="false" ht="15" hidden="false" customHeight="false" outlineLevel="0" collapsed="false">
      <c r="A37" s="6" t="n">
        <v>4</v>
      </c>
      <c r="B37" s="6" t="s">
        <v>64</v>
      </c>
      <c r="C37" s="6" t="s">
        <v>65</v>
      </c>
      <c r="D37" s="1" t="n">
        <v>254</v>
      </c>
      <c r="E37" s="6" t="s">
        <v>55</v>
      </c>
      <c r="F37" s="8" t="n">
        <v>0.0183981481481481</v>
      </c>
      <c r="G37" s="2" t="n">
        <v>16</v>
      </c>
      <c r="H37" s="5" t="n">
        <v>0.756944444444444</v>
      </c>
      <c r="I37" s="6" t="n">
        <v>17</v>
      </c>
      <c r="J37" s="6" t="n">
        <f aca="false">SUM(G37+I37)</f>
        <v>33</v>
      </c>
    </row>
    <row r="38" customFormat="false" ht="15" hidden="false" customHeight="false" outlineLevel="0" collapsed="false">
      <c r="A38" s="6" t="n">
        <v>5</v>
      </c>
      <c r="B38" s="6" t="s">
        <v>56</v>
      </c>
      <c r="C38" s="6" t="s">
        <v>57</v>
      </c>
      <c r="D38" s="1" t="n">
        <v>259</v>
      </c>
      <c r="E38" s="6" t="s">
        <v>58</v>
      </c>
      <c r="F38" s="8" t="n">
        <v>0.014318287037037</v>
      </c>
      <c r="G38" s="2" t="n">
        <v>19</v>
      </c>
      <c r="H38" s="5" t="s">
        <v>142</v>
      </c>
      <c r="I38" s="6" t="n">
        <v>1</v>
      </c>
      <c r="J38" s="6" t="n">
        <f aca="false">SUM(G38+I38)</f>
        <v>20</v>
      </c>
    </row>
    <row r="39" customFormat="false" ht="15" hidden="false" customHeight="false" outlineLevel="0" collapsed="false">
      <c r="A39" s="6" t="n">
        <v>6</v>
      </c>
      <c r="B39" s="6" t="s">
        <v>25</v>
      </c>
      <c r="C39" s="6" t="s">
        <v>59</v>
      </c>
      <c r="D39" s="1" t="n">
        <v>252</v>
      </c>
      <c r="E39" s="6" t="s">
        <v>60</v>
      </c>
      <c r="F39" s="8" t="s">
        <v>339</v>
      </c>
      <c r="G39" s="2" t="n">
        <v>15</v>
      </c>
      <c r="H39" s="5" t="s">
        <v>142</v>
      </c>
      <c r="I39" s="6" t="n">
        <v>1</v>
      </c>
      <c r="J39" s="6" t="n">
        <f aca="false">SUM(G39+I39)</f>
        <v>16</v>
      </c>
    </row>
    <row r="41" customFormat="false" ht="15" hidden="false" customHeight="false" outlineLevel="0" collapsed="false">
      <c r="A41" s="4" t="s">
        <v>66</v>
      </c>
      <c r="F41" s="2" t="s">
        <v>334</v>
      </c>
      <c r="H41" s="2" t="s">
        <v>335</v>
      </c>
      <c r="J41" s="6" t="s">
        <v>336</v>
      </c>
    </row>
    <row r="42" customFormat="false" ht="15" hidden="false" customHeight="false" outlineLevel="0" collapsed="false">
      <c r="B42" s="6" t="s">
        <v>2</v>
      </c>
      <c r="C42" s="6" t="s">
        <v>3</v>
      </c>
      <c r="D42" s="1" t="s">
        <v>4</v>
      </c>
      <c r="E42" s="6" t="s">
        <v>5</v>
      </c>
      <c r="F42" s="2" t="s">
        <v>6</v>
      </c>
      <c r="G42" s="2" t="s">
        <v>337</v>
      </c>
      <c r="H42" s="2" t="s">
        <v>6</v>
      </c>
      <c r="I42" s="6" t="s">
        <v>338</v>
      </c>
      <c r="J42" s="6" t="s">
        <v>9</v>
      </c>
    </row>
    <row r="43" customFormat="false" ht="15" hidden="false" customHeight="false" outlineLevel="0" collapsed="false">
      <c r="A43" s="6" t="n">
        <v>1</v>
      </c>
      <c r="B43" s="6" t="s">
        <v>67</v>
      </c>
      <c r="C43" s="6" t="s">
        <v>68</v>
      </c>
      <c r="D43" s="1" t="n">
        <v>93</v>
      </c>
      <c r="E43" s="6" t="s">
        <v>69</v>
      </c>
      <c r="F43" s="8" t="n">
        <v>0.012662037037037</v>
      </c>
      <c r="G43" s="2" t="n">
        <v>25</v>
      </c>
      <c r="H43" s="5" t="n">
        <v>0.5625</v>
      </c>
      <c r="I43" s="6" t="n">
        <v>25</v>
      </c>
      <c r="J43" s="6" t="n">
        <f aca="false">SUM(G43+I43)</f>
        <v>50</v>
      </c>
    </row>
    <row r="44" customFormat="false" ht="15" hidden="false" customHeight="false" outlineLevel="0" collapsed="false">
      <c r="A44" s="6" t="n">
        <v>2</v>
      </c>
      <c r="B44" s="6" t="s">
        <v>70</v>
      </c>
      <c r="C44" s="6" t="s">
        <v>71</v>
      </c>
      <c r="D44" s="1" t="n">
        <v>94</v>
      </c>
      <c r="E44" s="6" t="s">
        <v>72</v>
      </c>
      <c r="F44" s="8" t="n">
        <v>0.0134490740740741</v>
      </c>
      <c r="G44" s="2" t="n">
        <v>21</v>
      </c>
      <c r="H44" s="5" t="n">
        <v>0.594444444444444</v>
      </c>
      <c r="I44" s="6" t="n">
        <v>21</v>
      </c>
      <c r="J44" s="6" t="n">
        <f aca="false">SUM(G44+I44)</f>
        <v>42</v>
      </c>
    </row>
    <row r="45" customFormat="false" ht="15" hidden="false" customHeight="false" outlineLevel="0" collapsed="false">
      <c r="A45" s="6" t="n">
        <v>3</v>
      </c>
      <c r="B45" s="6" t="s">
        <v>73</v>
      </c>
      <c r="C45" s="6" t="s">
        <v>74</v>
      </c>
      <c r="D45" s="1" t="n">
        <v>98</v>
      </c>
      <c r="E45" s="6" t="s">
        <v>75</v>
      </c>
      <c r="F45" s="8" t="n">
        <v>0.0138136574074074</v>
      </c>
      <c r="G45" s="2" t="n">
        <v>19</v>
      </c>
      <c r="H45" s="5" t="n">
        <v>0.607638888888889</v>
      </c>
      <c r="I45" s="6" t="n">
        <v>19</v>
      </c>
      <c r="J45" s="6" t="n">
        <f aca="false">SUM(G45+I45)</f>
        <v>38</v>
      </c>
    </row>
    <row r="47" customFormat="false" ht="15" hidden="false" customHeight="false" outlineLevel="0" collapsed="false">
      <c r="A47" s="4" t="s">
        <v>76</v>
      </c>
      <c r="F47" s="2" t="s">
        <v>334</v>
      </c>
      <c r="H47" s="2" t="s">
        <v>335</v>
      </c>
      <c r="J47" s="6" t="s">
        <v>336</v>
      </c>
    </row>
    <row r="48" customFormat="false" ht="15" hidden="false" customHeight="false" outlineLevel="0" collapsed="false">
      <c r="B48" s="6" t="s">
        <v>2</v>
      </c>
      <c r="C48" s="6" t="s">
        <v>3</v>
      </c>
      <c r="D48" s="1" t="s">
        <v>4</v>
      </c>
      <c r="E48" s="6" t="s">
        <v>5</v>
      </c>
      <c r="F48" s="2" t="s">
        <v>6</v>
      </c>
      <c r="G48" s="2" t="s">
        <v>337</v>
      </c>
      <c r="H48" s="2" t="s">
        <v>6</v>
      </c>
      <c r="I48" s="6" t="s">
        <v>338</v>
      </c>
      <c r="J48" s="6" t="s">
        <v>9</v>
      </c>
    </row>
    <row r="49" customFormat="false" ht="15" hidden="false" customHeight="false" outlineLevel="0" collapsed="false">
      <c r="A49" s="6" t="n">
        <v>1</v>
      </c>
      <c r="B49" s="6" t="s">
        <v>77</v>
      </c>
      <c r="C49" s="6" t="s">
        <v>78</v>
      </c>
      <c r="D49" s="1" t="n">
        <v>10</v>
      </c>
      <c r="E49" s="6" t="s">
        <v>79</v>
      </c>
      <c r="F49" s="8" t="n">
        <v>0.0145150462962963</v>
      </c>
      <c r="G49" s="2" t="n">
        <v>25</v>
      </c>
      <c r="H49" s="5" t="n">
        <v>0.631944444444444</v>
      </c>
      <c r="I49" s="6" t="n">
        <v>21</v>
      </c>
      <c r="J49" s="6" t="n">
        <f aca="false">SUM(G49+I49)</f>
        <v>46</v>
      </c>
    </row>
    <row r="50" customFormat="false" ht="15" hidden="false" customHeight="false" outlineLevel="0" collapsed="false">
      <c r="A50" s="6" t="n">
        <v>2</v>
      </c>
      <c r="B50" s="6" t="s">
        <v>53</v>
      </c>
      <c r="C50" s="6" t="s">
        <v>80</v>
      </c>
      <c r="D50" s="1" t="n">
        <v>13</v>
      </c>
      <c r="E50" s="6" t="s">
        <v>81</v>
      </c>
      <c r="F50" s="8" t="n">
        <v>0.0146493055555556</v>
      </c>
      <c r="G50" s="2" t="n">
        <v>21</v>
      </c>
      <c r="H50" s="5" t="n">
        <v>0.629166666666667</v>
      </c>
      <c r="I50" s="6" t="n">
        <v>25</v>
      </c>
      <c r="J50" s="6" t="n">
        <f aca="false">SUM(G50+I50)</f>
        <v>46</v>
      </c>
    </row>
    <row r="51" customFormat="false" ht="15" hidden="false" customHeight="false" outlineLevel="0" collapsed="false">
      <c r="A51" s="6" t="n">
        <v>3</v>
      </c>
      <c r="B51" s="6" t="s">
        <v>82</v>
      </c>
      <c r="C51" s="6" t="s">
        <v>83</v>
      </c>
      <c r="D51" s="1" t="n">
        <v>11</v>
      </c>
      <c r="E51" s="6" t="s">
        <v>84</v>
      </c>
      <c r="F51" s="8" t="n">
        <v>0.0148194444444444</v>
      </c>
      <c r="G51" s="2" t="n">
        <v>19</v>
      </c>
      <c r="H51" s="5" t="n">
        <v>0.663888888888889</v>
      </c>
      <c r="I51" s="6" t="n">
        <v>17</v>
      </c>
      <c r="J51" s="6" t="n">
        <f aca="false">SUM(G51+I51)</f>
        <v>36</v>
      </c>
    </row>
    <row r="52" customFormat="false" ht="15" hidden="false" customHeight="false" outlineLevel="0" collapsed="false">
      <c r="A52" s="6" t="n">
        <v>4</v>
      </c>
      <c r="B52" s="6" t="s">
        <v>85</v>
      </c>
      <c r="C52" s="6" t="s">
        <v>86</v>
      </c>
      <c r="D52" s="1" t="n">
        <v>9</v>
      </c>
      <c r="E52" s="6" t="s">
        <v>87</v>
      </c>
      <c r="F52" s="8" t="n">
        <v>0.0153310185185185</v>
      </c>
      <c r="G52" s="2" t="n">
        <v>17</v>
      </c>
      <c r="H52" s="5" t="n">
        <v>0.659027777777778</v>
      </c>
      <c r="I52" s="6" t="n">
        <v>19</v>
      </c>
      <c r="J52" s="6" t="n">
        <f aca="false">SUM(G52+I52)</f>
        <v>36</v>
      </c>
    </row>
    <row r="53" customFormat="false" ht="15" hidden="false" customHeight="false" outlineLevel="0" collapsed="false">
      <c r="A53" s="6" t="n">
        <v>5</v>
      </c>
      <c r="B53" s="6" t="s">
        <v>88</v>
      </c>
      <c r="C53" s="6" t="s">
        <v>89</v>
      </c>
      <c r="D53" s="1" t="n">
        <v>14</v>
      </c>
      <c r="E53" s="6" t="s">
        <v>90</v>
      </c>
      <c r="F53" s="8" t="n">
        <v>0.0169907407407407</v>
      </c>
      <c r="G53" s="2" t="n">
        <v>16</v>
      </c>
      <c r="H53" s="5" t="n">
        <v>0.693055555555556</v>
      </c>
      <c r="I53" s="6" t="n">
        <v>16</v>
      </c>
      <c r="J53" s="6" t="n">
        <f aca="false">SUM(G53+I53)</f>
        <v>32</v>
      </c>
    </row>
    <row r="54" customFormat="false" ht="15" hidden="false" customHeight="false" outlineLevel="0" collapsed="false">
      <c r="A54" s="6" t="n">
        <v>6</v>
      </c>
      <c r="B54" s="6" t="s">
        <v>91</v>
      </c>
      <c r="C54" s="6" t="s">
        <v>92</v>
      </c>
      <c r="D54" s="1" t="n">
        <v>12</v>
      </c>
      <c r="E54" s="6" t="s">
        <v>69</v>
      </c>
      <c r="F54" s="8" t="n">
        <v>0.0182673611111111</v>
      </c>
      <c r="G54" s="2" t="n">
        <v>15</v>
      </c>
      <c r="H54" s="5" t="n">
        <v>0.777777777777778</v>
      </c>
      <c r="I54" s="6" t="n">
        <v>15</v>
      </c>
      <c r="J54" s="6" t="n">
        <f aca="false">SUM(G54+I54)</f>
        <v>30</v>
      </c>
    </row>
    <row r="59" customFormat="false" ht="15" hidden="false" customHeight="false" outlineLevel="0" collapsed="false">
      <c r="A59" s="4" t="s">
        <v>93</v>
      </c>
      <c r="F59" s="14" t="s">
        <v>334</v>
      </c>
      <c r="G59" s="14"/>
      <c r="H59" s="2" t="s">
        <v>335</v>
      </c>
      <c r="J59" s="6" t="s">
        <v>336</v>
      </c>
    </row>
    <row r="60" customFormat="false" ht="15" hidden="false" customHeight="false" outlineLevel="0" collapsed="false">
      <c r="B60" s="6" t="s">
        <v>2</v>
      </c>
      <c r="C60" s="6" t="s">
        <v>3</v>
      </c>
      <c r="D60" s="1" t="s">
        <v>4</v>
      </c>
      <c r="E60" s="6" t="s">
        <v>5</v>
      </c>
      <c r="F60" s="14" t="s">
        <v>6</v>
      </c>
      <c r="G60" s="2" t="s">
        <v>337</v>
      </c>
      <c r="H60" s="2" t="s">
        <v>6</v>
      </c>
      <c r="I60" s="6" t="s">
        <v>338</v>
      </c>
      <c r="J60" s="6" t="s">
        <v>9</v>
      </c>
    </row>
    <row r="61" customFormat="false" ht="15" hidden="false" customHeight="false" outlineLevel="0" collapsed="false">
      <c r="A61" s="6" t="n">
        <v>1</v>
      </c>
      <c r="B61" s="6" t="s">
        <v>94</v>
      </c>
      <c r="C61" s="6" t="s">
        <v>95</v>
      </c>
      <c r="D61" s="1" t="n">
        <v>264</v>
      </c>
      <c r="E61" s="6" t="s">
        <v>96</v>
      </c>
      <c r="F61" s="15" t="n">
        <v>0.0360648148148148</v>
      </c>
      <c r="G61" s="14" t="n">
        <v>25</v>
      </c>
      <c r="H61" s="16" t="n">
        <v>0.0213078703703704</v>
      </c>
      <c r="I61" s="6" t="n">
        <v>25</v>
      </c>
      <c r="J61" s="6" t="n">
        <f aca="false">SUM(G61+I61)</f>
        <v>50</v>
      </c>
    </row>
    <row r="62" customFormat="false" ht="15" hidden="false" customHeight="false" outlineLevel="0" collapsed="false">
      <c r="A62" s="6" t="n">
        <v>2</v>
      </c>
      <c r="B62" s="6" t="s">
        <v>97</v>
      </c>
      <c r="C62" s="6" t="s">
        <v>98</v>
      </c>
      <c r="D62" s="1" t="n">
        <v>270</v>
      </c>
      <c r="E62" s="6" t="s">
        <v>99</v>
      </c>
      <c r="F62" s="15" t="n">
        <v>0.0361574074074074</v>
      </c>
      <c r="G62" s="14" t="n">
        <v>21</v>
      </c>
      <c r="H62" s="16" t="n">
        <v>0.0218865740740741</v>
      </c>
      <c r="I62" s="6" t="n">
        <v>21</v>
      </c>
      <c r="J62" s="6" t="n">
        <f aca="false">SUM(G62+I62)</f>
        <v>42</v>
      </c>
    </row>
    <row r="63" customFormat="false" ht="15" hidden="false" customHeight="false" outlineLevel="0" collapsed="false">
      <c r="A63" s="6" t="n">
        <v>3</v>
      </c>
      <c r="B63" s="6" t="s">
        <v>100</v>
      </c>
      <c r="C63" s="6" t="s">
        <v>101</v>
      </c>
      <c r="D63" s="1" t="n">
        <v>268</v>
      </c>
      <c r="F63" s="15" t="n">
        <v>0.0375</v>
      </c>
      <c r="G63" s="14" t="n">
        <v>19</v>
      </c>
      <c r="H63" s="16" t="n">
        <v>0.0221064814814815</v>
      </c>
      <c r="I63" s="6" t="n">
        <v>17</v>
      </c>
      <c r="J63" s="6" t="n">
        <f aca="false">SUM(G63+I63)</f>
        <v>36</v>
      </c>
    </row>
    <row r="64" customFormat="false" ht="15" hidden="false" customHeight="false" outlineLevel="0" collapsed="false">
      <c r="A64" s="6" t="n">
        <v>4</v>
      </c>
      <c r="B64" s="6" t="s">
        <v>102</v>
      </c>
      <c r="C64" s="6" t="s">
        <v>103</v>
      </c>
      <c r="D64" s="1" t="n">
        <v>263</v>
      </c>
      <c r="E64" s="6" t="s">
        <v>104</v>
      </c>
      <c r="F64" s="15" t="n">
        <v>0.0377650462962963</v>
      </c>
      <c r="G64" s="14" t="n">
        <v>17</v>
      </c>
      <c r="H64" s="16" t="n">
        <v>0.0220601851851852</v>
      </c>
      <c r="I64" s="6" t="n">
        <v>19</v>
      </c>
      <c r="J64" s="6" t="n">
        <f aca="false">SUM(G64+I64)</f>
        <v>36</v>
      </c>
    </row>
    <row r="65" customFormat="false" ht="15" hidden="false" customHeight="false" outlineLevel="0" collapsed="false">
      <c r="A65" s="6" t="n">
        <v>5</v>
      </c>
      <c r="B65" s="6" t="s">
        <v>67</v>
      </c>
      <c r="C65" s="6" t="s">
        <v>105</v>
      </c>
      <c r="D65" s="1" t="n">
        <v>262</v>
      </c>
      <c r="E65" s="6" t="s">
        <v>106</v>
      </c>
      <c r="F65" s="15" t="n">
        <v>0.0400925925925926</v>
      </c>
      <c r="G65" s="14" t="n">
        <v>16</v>
      </c>
      <c r="H65" s="16" t="n">
        <v>0.0224074074074074</v>
      </c>
      <c r="I65" s="6" t="n">
        <v>16</v>
      </c>
      <c r="J65" s="6" t="n">
        <f aca="false">SUM(G65+I65)</f>
        <v>32</v>
      </c>
    </row>
    <row r="66" customFormat="false" ht="15" hidden="false" customHeight="false" outlineLevel="0" collapsed="false">
      <c r="A66" s="6" t="n">
        <v>6</v>
      </c>
      <c r="B66" s="6" t="s">
        <v>107</v>
      </c>
      <c r="C66" s="6" t="s">
        <v>108</v>
      </c>
      <c r="D66" s="1" t="n">
        <v>271</v>
      </c>
      <c r="E66" s="6" t="s">
        <v>106</v>
      </c>
      <c r="F66" s="15" t="n">
        <v>0.0401412037037037</v>
      </c>
      <c r="G66" s="14" t="n">
        <v>15</v>
      </c>
      <c r="H66" s="16" t="n">
        <v>0.0224305555555556</v>
      </c>
      <c r="I66" s="6" t="n">
        <v>15</v>
      </c>
      <c r="J66" s="6" t="n">
        <f aca="false">SUM(G66+I66)</f>
        <v>30</v>
      </c>
    </row>
    <row r="67" customFormat="false" ht="15" hidden="false" customHeight="false" outlineLevel="0" collapsed="false">
      <c r="A67" s="6" t="n">
        <v>7</v>
      </c>
      <c r="B67" s="6" t="s">
        <v>109</v>
      </c>
      <c r="C67" s="6" t="s">
        <v>110</v>
      </c>
      <c r="D67" s="1" t="n">
        <v>261</v>
      </c>
      <c r="E67" s="6" t="s">
        <v>111</v>
      </c>
      <c r="F67" s="15" t="n">
        <v>0.0423726851851852</v>
      </c>
      <c r="G67" s="14" t="n">
        <v>14</v>
      </c>
      <c r="H67" s="16" t="n">
        <v>0.0244328703703704</v>
      </c>
      <c r="I67" s="6" t="n">
        <v>14</v>
      </c>
      <c r="J67" s="6" t="n">
        <f aca="false">SUM(G67+I67)</f>
        <v>28</v>
      </c>
    </row>
    <row r="68" customFormat="false" ht="15" hidden="false" customHeight="false" outlineLevel="0" collapsed="false">
      <c r="A68" s="6" t="n">
        <v>8</v>
      </c>
      <c r="B68" s="6" t="s">
        <v>112</v>
      </c>
      <c r="C68" s="6" t="s">
        <v>113</v>
      </c>
      <c r="D68" s="1" t="n">
        <v>266</v>
      </c>
      <c r="E68" s="6" t="s">
        <v>114</v>
      </c>
      <c r="F68" s="15" t="n">
        <v>0.0466666666666667</v>
      </c>
      <c r="G68" s="14" t="n">
        <v>13</v>
      </c>
      <c r="H68" s="16" t="n">
        <v>0.0265046296296296</v>
      </c>
      <c r="I68" s="6" t="n">
        <v>12</v>
      </c>
      <c r="J68" s="6" t="n">
        <f aca="false">SUM(G68+I68)</f>
        <v>25</v>
      </c>
    </row>
    <row r="69" customFormat="false" ht="15" hidden="false" customHeight="false" outlineLevel="0" collapsed="false">
      <c r="A69" s="6" t="n">
        <v>9</v>
      </c>
      <c r="B69" s="6" t="s">
        <v>94</v>
      </c>
      <c r="C69" s="6" t="s">
        <v>115</v>
      </c>
      <c r="D69" s="1" t="n">
        <v>265</v>
      </c>
      <c r="E69" s="6" t="s">
        <v>96</v>
      </c>
      <c r="F69" s="15" t="n">
        <v>0.047130787037037</v>
      </c>
      <c r="G69" s="14" t="n">
        <v>12</v>
      </c>
      <c r="H69" s="16" t="n">
        <v>0.025625</v>
      </c>
      <c r="I69" s="6" t="n">
        <v>13</v>
      </c>
      <c r="J69" s="6" t="n">
        <f aca="false">SUM(G69+I69)</f>
        <v>25</v>
      </c>
    </row>
    <row r="70" customFormat="false" ht="15" hidden="false" customHeight="false" outlineLevel="0" collapsed="false">
      <c r="A70" s="6" t="n">
        <v>10</v>
      </c>
      <c r="B70" s="6" t="s">
        <v>23</v>
      </c>
      <c r="C70" s="6" t="s">
        <v>116</v>
      </c>
      <c r="D70" s="1" t="n">
        <v>267</v>
      </c>
      <c r="E70" s="6" t="s">
        <v>52</v>
      </c>
      <c r="F70" s="15" t="n">
        <v>0.0517546296296296</v>
      </c>
      <c r="G70" s="14" t="n">
        <v>11</v>
      </c>
      <c r="H70" s="16" t="n">
        <v>0.0275578703703704</v>
      </c>
      <c r="I70" s="6" t="n">
        <v>11</v>
      </c>
      <c r="J70" s="6" t="n">
        <f aca="false">SUM(G70+I70)</f>
        <v>22</v>
      </c>
    </row>
    <row r="71" customFormat="false" ht="15" hidden="false" customHeight="false" outlineLevel="0" collapsed="false">
      <c r="A71" s="6" t="n">
        <v>11</v>
      </c>
      <c r="B71" s="6" t="s">
        <v>13</v>
      </c>
      <c r="C71" s="6" t="s">
        <v>117</v>
      </c>
      <c r="D71" s="1" t="n">
        <v>272</v>
      </c>
      <c r="E71" s="6" t="s">
        <v>118</v>
      </c>
      <c r="F71" s="15" t="n">
        <v>0.053880787037037</v>
      </c>
      <c r="G71" s="14" t="n">
        <v>10</v>
      </c>
      <c r="H71" s="16" t="s">
        <v>340</v>
      </c>
      <c r="I71" s="6" t="n">
        <v>1</v>
      </c>
      <c r="J71" s="6" t="n">
        <f aca="false">SUM(G71+I71)</f>
        <v>11</v>
      </c>
    </row>
    <row r="72" customFormat="false" ht="15" hidden="false" customHeight="false" outlineLevel="0" collapsed="false">
      <c r="A72" s="6" t="n">
        <v>12</v>
      </c>
      <c r="B72" s="6" t="s">
        <v>119</v>
      </c>
      <c r="C72" s="6" t="s">
        <v>120</v>
      </c>
      <c r="D72" s="1" t="n">
        <v>269</v>
      </c>
      <c r="E72" s="6" t="s">
        <v>96</v>
      </c>
      <c r="F72" s="15" t="n">
        <v>0.0559490740740741</v>
      </c>
      <c r="G72" s="14" t="n">
        <v>9</v>
      </c>
      <c r="H72" s="16" t="s">
        <v>340</v>
      </c>
      <c r="I72" s="6" t="n">
        <v>1</v>
      </c>
      <c r="J72" s="6" t="n">
        <f aca="false">SUM(G72+I72)</f>
        <v>10</v>
      </c>
    </row>
    <row r="73" customFormat="false" ht="15" hidden="false" customHeight="false" outlineLevel="0" collapsed="false">
      <c r="F73" s="14"/>
      <c r="G73" s="14"/>
    </row>
    <row r="74" customFormat="false" ht="15" hidden="false" customHeight="false" outlineLevel="0" collapsed="false">
      <c r="A74" s="4" t="s">
        <v>121</v>
      </c>
      <c r="F74" s="14" t="s">
        <v>334</v>
      </c>
      <c r="H74" s="2" t="s">
        <v>335</v>
      </c>
      <c r="J74" s="6" t="s">
        <v>336</v>
      </c>
    </row>
    <row r="75" customFormat="false" ht="15" hidden="false" customHeight="false" outlineLevel="0" collapsed="false">
      <c r="B75" s="6" t="s">
        <v>2</v>
      </c>
      <c r="C75" s="6" t="s">
        <v>3</v>
      </c>
      <c r="D75" s="1" t="s">
        <v>4</v>
      </c>
      <c r="E75" s="6" t="s">
        <v>5</v>
      </c>
      <c r="F75" s="14" t="s">
        <v>6</v>
      </c>
      <c r="G75" s="2" t="s">
        <v>337</v>
      </c>
      <c r="H75" s="2" t="s">
        <v>6</v>
      </c>
      <c r="I75" s="6" t="s">
        <v>338</v>
      </c>
      <c r="J75" s="6" t="s">
        <v>9</v>
      </c>
    </row>
    <row r="76" customFormat="false" ht="15" hidden="false" customHeight="false" outlineLevel="0" collapsed="false">
      <c r="A76" s="6" t="n">
        <v>1</v>
      </c>
      <c r="B76" s="6" t="s">
        <v>122</v>
      </c>
      <c r="C76" s="6" t="s">
        <v>123</v>
      </c>
      <c r="D76" s="1" t="n">
        <v>118</v>
      </c>
      <c r="E76" s="6" t="s">
        <v>124</v>
      </c>
      <c r="F76" s="15" t="n">
        <v>0.0422638888888889</v>
      </c>
      <c r="G76" s="2" t="n">
        <v>25</v>
      </c>
      <c r="H76" s="13" t="n">
        <v>0.0239583333333333</v>
      </c>
      <c r="I76" s="6" t="n">
        <v>25</v>
      </c>
      <c r="J76" s="6" t="n">
        <f aca="false">SUM(G76+I76)</f>
        <v>50</v>
      </c>
    </row>
    <row r="77" customFormat="false" ht="15" hidden="false" customHeight="false" outlineLevel="0" collapsed="false">
      <c r="A77" s="6" t="n">
        <v>2</v>
      </c>
      <c r="B77" s="6" t="s">
        <v>125</v>
      </c>
      <c r="C77" s="6" t="s">
        <v>126</v>
      </c>
      <c r="D77" s="1" t="n">
        <v>111</v>
      </c>
      <c r="E77" s="6" t="s">
        <v>127</v>
      </c>
      <c r="F77" s="15" t="n">
        <v>0.0455775462962963</v>
      </c>
      <c r="G77" s="2" t="n">
        <v>21</v>
      </c>
      <c r="H77" s="13" t="n">
        <v>0.026400462962963</v>
      </c>
      <c r="I77" s="6" t="n">
        <v>19</v>
      </c>
      <c r="J77" s="6" t="n">
        <f aca="false">SUM(G77+I77)</f>
        <v>40</v>
      </c>
    </row>
    <row r="78" customFormat="false" ht="15" hidden="false" customHeight="false" outlineLevel="0" collapsed="false">
      <c r="A78" s="6" t="n">
        <v>3</v>
      </c>
      <c r="B78" s="6" t="s">
        <v>128</v>
      </c>
      <c r="C78" s="6" t="s">
        <v>129</v>
      </c>
      <c r="D78" s="1" t="n">
        <v>116</v>
      </c>
      <c r="E78" s="6" t="s">
        <v>130</v>
      </c>
      <c r="F78" s="15" t="n">
        <v>0.0458703703703704</v>
      </c>
      <c r="G78" s="2" t="n">
        <v>19</v>
      </c>
      <c r="H78" s="13" t="n">
        <v>0.0269675925925926</v>
      </c>
      <c r="I78" s="6" t="n">
        <v>17</v>
      </c>
      <c r="J78" s="6" t="n">
        <f aca="false">SUM(G78+I78)</f>
        <v>36</v>
      </c>
    </row>
    <row r="79" customFormat="false" ht="15" hidden="false" customHeight="false" outlineLevel="0" collapsed="false">
      <c r="A79" s="6" t="n">
        <v>4</v>
      </c>
      <c r="B79" s="6" t="s">
        <v>131</v>
      </c>
      <c r="C79" s="6" t="s">
        <v>132</v>
      </c>
      <c r="D79" s="1" t="n">
        <v>115</v>
      </c>
      <c r="E79" s="6" t="s">
        <v>133</v>
      </c>
      <c r="F79" s="15" t="n">
        <v>0.0483935185185185</v>
      </c>
      <c r="G79" s="2" t="n">
        <v>17</v>
      </c>
      <c r="H79" s="13" t="n">
        <v>0.0277199074074074</v>
      </c>
      <c r="I79" s="6" t="n">
        <v>15</v>
      </c>
      <c r="J79" s="6" t="n">
        <f aca="false">SUM(G79+I79)</f>
        <v>32</v>
      </c>
    </row>
    <row r="80" customFormat="false" ht="15" hidden="false" customHeight="false" outlineLevel="0" collapsed="false">
      <c r="A80" s="6" t="n">
        <v>5</v>
      </c>
      <c r="B80" s="6" t="s">
        <v>134</v>
      </c>
      <c r="C80" s="6" t="s">
        <v>135</v>
      </c>
      <c r="D80" s="1" t="n">
        <v>113</v>
      </c>
      <c r="E80" s="6" t="s">
        <v>136</v>
      </c>
      <c r="F80" s="15" t="n">
        <v>0.0514293981481482</v>
      </c>
      <c r="G80" s="2" t="n">
        <v>16</v>
      </c>
      <c r="H80" s="13" t="n">
        <v>0.0277546296296296</v>
      </c>
      <c r="I80" s="6" t="n">
        <v>14</v>
      </c>
      <c r="J80" s="6" t="n">
        <f aca="false">SUM(G80+I80)</f>
        <v>30</v>
      </c>
    </row>
    <row r="81" customFormat="false" ht="15" hidden="false" customHeight="false" outlineLevel="0" collapsed="false">
      <c r="A81" s="6" t="n">
        <v>6</v>
      </c>
      <c r="B81" s="6" t="s">
        <v>137</v>
      </c>
      <c r="C81" s="6" t="s">
        <v>138</v>
      </c>
      <c r="D81" s="1" t="n">
        <v>117</v>
      </c>
      <c r="E81" s="6" t="s">
        <v>31</v>
      </c>
      <c r="F81" s="15" t="n">
        <v>0.0565625</v>
      </c>
      <c r="G81" s="2" t="n">
        <v>15</v>
      </c>
      <c r="H81" s="13" t="n">
        <v>0.0328240740740741</v>
      </c>
      <c r="I81" s="6" t="n">
        <v>13</v>
      </c>
      <c r="J81" s="6" t="n">
        <f aca="false">SUM(G81+I81)</f>
        <v>28</v>
      </c>
    </row>
    <row r="82" customFormat="false" ht="15" hidden="false" customHeight="false" outlineLevel="0" collapsed="false">
      <c r="A82" s="6" t="n">
        <v>7</v>
      </c>
      <c r="B82" s="6" t="s">
        <v>143</v>
      </c>
      <c r="C82" s="6" t="s">
        <v>145</v>
      </c>
      <c r="D82" s="1" t="n">
        <v>119</v>
      </c>
      <c r="E82" s="6" t="s">
        <v>133</v>
      </c>
      <c r="F82" s="14" t="s">
        <v>142</v>
      </c>
      <c r="G82" s="2" t="n">
        <v>1</v>
      </c>
      <c r="H82" s="13" t="n">
        <v>0.0255439814814815</v>
      </c>
      <c r="I82" s="6" t="n">
        <v>21</v>
      </c>
      <c r="J82" s="6" t="n">
        <f aca="false">SUM(G82+I82)</f>
        <v>22</v>
      </c>
    </row>
    <row r="83" customFormat="false" ht="15" hidden="false" customHeight="false" outlineLevel="0" collapsed="false">
      <c r="A83" s="6" t="n">
        <v>8</v>
      </c>
      <c r="B83" s="6" t="s">
        <v>143</v>
      </c>
      <c r="C83" s="6" t="s">
        <v>144</v>
      </c>
      <c r="D83" s="1" t="n">
        <v>120</v>
      </c>
      <c r="E83" s="6" t="s">
        <v>133</v>
      </c>
      <c r="F83" s="14" t="s">
        <v>142</v>
      </c>
      <c r="G83" s="2" t="n">
        <v>1</v>
      </c>
      <c r="H83" s="13" t="n">
        <v>0.0271643518518519</v>
      </c>
      <c r="I83" s="6" t="n">
        <v>16</v>
      </c>
      <c r="J83" s="6" t="n">
        <f aca="false">SUM(G83+I83)</f>
        <v>17</v>
      </c>
    </row>
    <row r="84" customFormat="false" ht="15" hidden="false" customHeight="false" outlineLevel="0" collapsed="false">
      <c r="A84" s="6" t="n">
        <v>9</v>
      </c>
      <c r="B84" s="6" t="s">
        <v>139</v>
      </c>
      <c r="C84" s="6" t="s">
        <v>140</v>
      </c>
      <c r="D84" s="1" t="n">
        <v>112</v>
      </c>
      <c r="E84" s="6" t="s">
        <v>141</v>
      </c>
      <c r="F84" s="14" t="s">
        <v>142</v>
      </c>
      <c r="G84" s="2" t="n">
        <v>1</v>
      </c>
      <c r="H84" s="13" t="n">
        <v>0.0355092592592593</v>
      </c>
      <c r="I84" s="6" t="n">
        <v>12</v>
      </c>
      <c r="J84" s="6" t="n">
        <f aca="false">SUM(G84+I84)</f>
        <v>13</v>
      </c>
    </row>
    <row r="85" customFormat="false" ht="15" hidden="false" customHeight="false" outlineLevel="0" collapsed="false">
      <c r="A85" s="6" t="n">
        <v>10</v>
      </c>
      <c r="B85" s="6" t="s">
        <v>146</v>
      </c>
      <c r="C85" s="6" t="s">
        <v>341</v>
      </c>
      <c r="D85" s="1" t="n">
        <v>114</v>
      </c>
      <c r="E85" s="6" t="s">
        <v>208</v>
      </c>
      <c r="F85" s="14" t="s">
        <v>142</v>
      </c>
      <c r="G85" s="2" t="n">
        <v>1</v>
      </c>
      <c r="H85" s="2" t="s">
        <v>142</v>
      </c>
      <c r="I85" s="6" t="n">
        <v>1</v>
      </c>
      <c r="J85" s="6" t="n">
        <f aca="false">SUM(G85+I85)</f>
        <v>2</v>
      </c>
    </row>
    <row r="86" customFormat="false" ht="15" hidden="false" customHeight="false" outlineLevel="0" collapsed="false">
      <c r="F86" s="14"/>
    </row>
    <row r="87" customFormat="false" ht="15" hidden="false" customHeight="false" outlineLevel="0" collapsed="false">
      <c r="A87" s="4" t="s">
        <v>147</v>
      </c>
      <c r="F87" s="14" t="s">
        <v>334</v>
      </c>
      <c r="H87" s="2" t="s">
        <v>335</v>
      </c>
      <c r="J87" s="6" t="s">
        <v>336</v>
      </c>
    </row>
    <row r="88" customFormat="false" ht="15" hidden="false" customHeight="false" outlineLevel="0" collapsed="false">
      <c r="B88" s="6" t="s">
        <v>2</v>
      </c>
      <c r="C88" s="6" t="s">
        <v>3</v>
      </c>
      <c r="D88" s="1" t="s">
        <v>4</v>
      </c>
      <c r="E88" s="6" t="s">
        <v>5</v>
      </c>
      <c r="F88" s="14" t="s">
        <v>6</v>
      </c>
      <c r="G88" s="2" t="s">
        <v>337</v>
      </c>
      <c r="H88" s="2" t="s">
        <v>6</v>
      </c>
      <c r="I88" s="6" t="s">
        <v>338</v>
      </c>
      <c r="J88" s="6" t="s">
        <v>9</v>
      </c>
    </row>
    <row r="89" customFormat="false" ht="15" hidden="false" customHeight="false" outlineLevel="0" collapsed="false">
      <c r="A89" s="6" t="n">
        <v>1</v>
      </c>
      <c r="B89" s="6" t="s">
        <v>148</v>
      </c>
      <c r="C89" s="6" t="s">
        <v>149</v>
      </c>
      <c r="D89" s="1" t="n">
        <v>241</v>
      </c>
      <c r="E89" s="6" t="s">
        <v>150</v>
      </c>
      <c r="F89" s="17" t="n">
        <v>0.0568483796296296</v>
      </c>
      <c r="G89" s="2" t="n">
        <v>25</v>
      </c>
      <c r="H89" s="13" t="n">
        <v>0.0401388888888889</v>
      </c>
      <c r="I89" s="6" t="n">
        <v>21</v>
      </c>
      <c r="J89" s="6" t="n">
        <f aca="false">SUM(G89+I89)</f>
        <v>46</v>
      </c>
    </row>
    <row r="90" customFormat="false" ht="15" hidden="false" customHeight="false" outlineLevel="0" collapsed="false">
      <c r="A90" s="6" t="n">
        <v>2</v>
      </c>
      <c r="B90" s="6" t="s">
        <v>342</v>
      </c>
      <c r="C90" s="6" t="s">
        <v>152</v>
      </c>
      <c r="D90" s="1" t="n">
        <v>242</v>
      </c>
      <c r="E90" s="6" t="s">
        <v>153</v>
      </c>
      <c r="F90" s="17" t="n">
        <v>0.059525462962963</v>
      </c>
      <c r="G90" s="2" t="n">
        <v>21</v>
      </c>
      <c r="H90" s="13" t="n">
        <v>0.0401041666666667</v>
      </c>
      <c r="I90" s="6" t="n">
        <v>25</v>
      </c>
      <c r="J90" s="6" t="n">
        <f aca="false">SUM(G90+I90)</f>
        <v>46</v>
      </c>
    </row>
    <row r="91" customFormat="false" ht="15" hidden="false" customHeight="false" outlineLevel="0" collapsed="false">
      <c r="A91" s="6" t="n">
        <v>3</v>
      </c>
      <c r="B91" s="6" t="s">
        <v>157</v>
      </c>
      <c r="C91" s="6" t="s">
        <v>158</v>
      </c>
      <c r="D91" s="1" t="n">
        <v>247</v>
      </c>
      <c r="E91" s="6" t="s">
        <v>159</v>
      </c>
      <c r="F91" s="17" t="n">
        <v>0.0685671296296296</v>
      </c>
      <c r="G91" s="2" t="n">
        <v>17</v>
      </c>
      <c r="H91" s="13" t="n">
        <v>0.041412037037037</v>
      </c>
      <c r="I91" s="6" t="n">
        <v>19</v>
      </c>
      <c r="J91" s="6" t="n">
        <f aca="false">SUM(G91+I91)</f>
        <v>36</v>
      </c>
    </row>
    <row r="92" customFormat="false" ht="15" hidden="false" customHeight="false" outlineLevel="0" collapsed="false">
      <c r="A92" s="6" t="n">
        <v>4</v>
      </c>
      <c r="B92" s="6" t="s">
        <v>154</v>
      </c>
      <c r="C92" s="6" t="s">
        <v>155</v>
      </c>
      <c r="D92" s="1" t="n">
        <v>240</v>
      </c>
      <c r="E92" s="6" t="s">
        <v>156</v>
      </c>
      <c r="F92" s="17" t="n">
        <v>0.0675393518518519</v>
      </c>
      <c r="G92" s="2" t="n">
        <v>19</v>
      </c>
      <c r="H92" s="13" t="n">
        <v>0.0446064814814815</v>
      </c>
      <c r="I92" s="6" t="n">
        <v>16</v>
      </c>
      <c r="J92" s="6" t="n">
        <f aca="false">SUM(G92+I92)</f>
        <v>35</v>
      </c>
    </row>
    <row r="93" customFormat="false" ht="15" hidden="false" customHeight="false" outlineLevel="0" collapsed="false">
      <c r="A93" s="6" t="n">
        <v>5</v>
      </c>
      <c r="B93" s="6" t="s">
        <v>162</v>
      </c>
      <c r="C93" s="6" t="s">
        <v>163</v>
      </c>
      <c r="D93" s="1" t="n">
        <v>243</v>
      </c>
      <c r="E93" s="6" t="s">
        <v>79</v>
      </c>
      <c r="F93" s="14" t="s">
        <v>142</v>
      </c>
      <c r="G93" s="2" t="n">
        <v>1</v>
      </c>
      <c r="H93" s="13" t="n">
        <v>0.043912037037037</v>
      </c>
      <c r="I93" s="6" t="n">
        <v>17</v>
      </c>
      <c r="J93" s="6" t="n">
        <f aca="false">SUM(G93+I93)</f>
        <v>18</v>
      </c>
    </row>
    <row r="94" customFormat="false" ht="15" hidden="false" customHeight="false" outlineLevel="0" collapsed="false">
      <c r="A94" s="6" t="n">
        <v>6</v>
      </c>
      <c r="B94" s="6" t="s">
        <v>160</v>
      </c>
      <c r="C94" s="6" t="s">
        <v>161</v>
      </c>
      <c r="D94" s="1" t="n">
        <v>239</v>
      </c>
      <c r="E94" s="6" t="s">
        <v>104</v>
      </c>
      <c r="F94" s="17" t="n">
        <v>0.0705648148148148</v>
      </c>
      <c r="G94" s="2" t="n">
        <v>1</v>
      </c>
      <c r="H94" s="2" t="s">
        <v>340</v>
      </c>
      <c r="I94" s="6" t="n">
        <v>1</v>
      </c>
      <c r="J94" s="6" t="n">
        <f aca="false">SUM(G94+I94)</f>
        <v>2</v>
      </c>
    </row>
    <row r="95" customFormat="false" ht="15" hidden="false" customHeight="false" outlineLevel="0" collapsed="false">
      <c r="A95" s="6" t="n">
        <v>7</v>
      </c>
      <c r="B95" s="6" t="s">
        <v>164</v>
      </c>
      <c r="C95" s="6" t="s">
        <v>165</v>
      </c>
      <c r="D95" s="1" t="n">
        <v>246</v>
      </c>
      <c r="F95" s="14" t="s">
        <v>142</v>
      </c>
      <c r="G95" s="2" t="n">
        <v>1</v>
      </c>
      <c r="H95" s="2" t="s">
        <v>340</v>
      </c>
      <c r="I95" s="6" t="n">
        <v>1</v>
      </c>
      <c r="J95" s="6" t="n">
        <f aca="false">SUM(G95+I95)</f>
        <v>2</v>
      </c>
    </row>
    <row r="97" customFormat="false" ht="15" hidden="false" customHeight="false" outlineLevel="0" collapsed="false">
      <c r="A97" s="4" t="s">
        <v>166</v>
      </c>
      <c r="F97" s="14" t="s">
        <v>334</v>
      </c>
      <c r="H97" s="2" t="s">
        <v>335</v>
      </c>
      <c r="J97" s="6" t="s">
        <v>336</v>
      </c>
    </row>
    <row r="98" customFormat="false" ht="15" hidden="false" customHeight="false" outlineLevel="0" collapsed="false">
      <c r="B98" s="6" t="s">
        <v>2</v>
      </c>
      <c r="C98" s="6" t="s">
        <v>3</v>
      </c>
      <c r="D98" s="1" t="s">
        <v>4</v>
      </c>
      <c r="E98" s="6" t="s">
        <v>5</v>
      </c>
      <c r="F98" s="14" t="s">
        <v>6</v>
      </c>
      <c r="G98" s="2" t="s">
        <v>337</v>
      </c>
      <c r="H98" s="2" t="s">
        <v>6</v>
      </c>
      <c r="I98" s="6" t="s">
        <v>338</v>
      </c>
      <c r="J98" s="6" t="s">
        <v>9</v>
      </c>
    </row>
    <row r="99" customFormat="false" ht="15" hidden="false" customHeight="false" outlineLevel="0" collapsed="false">
      <c r="A99" s="6" t="n">
        <v>1</v>
      </c>
      <c r="B99" s="6" t="s">
        <v>102</v>
      </c>
      <c r="C99" s="6" t="s">
        <v>167</v>
      </c>
      <c r="D99" s="1" t="n">
        <v>234</v>
      </c>
      <c r="E99" s="6" t="s">
        <v>153</v>
      </c>
      <c r="F99" s="17" t="n">
        <v>0.0531597222222222</v>
      </c>
      <c r="G99" s="2" t="n">
        <v>25</v>
      </c>
      <c r="H99" s="13" t="n">
        <v>0.0362152777777778</v>
      </c>
      <c r="I99" s="6" t="n">
        <v>21</v>
      </c>
      <c r="J99" s="6" t="n">
        <f aca="false">SUM(G99+I99)</f>
        <v>46</v>
      </c>
    </row>
    <row r="100" customFormat="false" ht="15" hidden="false" customHeight="false" outlineLevel="0" collapsed="false">
      <c r="A100" s="6" t="n">
        <v>2</v>
      </c>
      <c r="B100" s="6" t="s">
        <v>168</v>
      </c>
      <c r="C100" s="6" t="s">
        <v>169</v>
      </c>
      <c r="D100" s="1" t="n">
        <v>227</v>
      </c>
      <c r="E100" s="6" t="s">
        <v>12</v>
      </c>
      <c r="F100" s="17" t="n">
        <v>0.054755787037037</v>
      </c>
      <c r="G100" s="2" t="n">
        <v>21</v>
      </c>
      <c r="H100" s="13" t="n">
        <v>0.0359837962962963</v>
      </c>
      <c r="I100" s="6" t="n">
        <v>25</v>
      </c>
      <c r="J100" s="6" t="n">
        <f aca="false">SUM(G100+I100)</f>
        <v>46</v>
      </c>
    </row>
    <row r="101" customFormat="false" ht="15" hidden="false" customHeight="false" outlineLevel="0" collapsed="false">
      <c r="A101" s="6" t="n">
        <v>3</v>
      </c>
      <c r="B101" s="6" t="s">
        <v>170</v>
      </c>
      <c r="C101" s="6" t="s">
        <v>171</v>
      </c>
      <c r="D101" s="1" t="n">
        <v>229</v>
      </c>
      <c r="E101" s="6" t="s">
        <v>172</v>
      </c>
      <c r="F101" s="17" t="n">
        <v>0.0552581018518519</v>
      </c>
      <c r="G101" s="2" t="n">
        <v>19</v>
      </c>
      <c r="H101" s="13" t="n">
        <v>0.0384490740740741</v>
      </c>
      <c r="I101" s="6" t="n">
        <v>19</v>
      </c>
      <c r="J101" s="6" t="n">
        <f aca="false">SUM(G101+I101)</f>
        <v>38</v>
      </c>
    </row>
    <row r="102" customFormat="false" ht="15" hidden="false" customHeight="false" outlineLevel="0" collapsed="false">
      <c r="A102" s="6" t="n">
        <v>4</v>
      </c>
      <c r="B102" s="6" t="s">
        <v>94</v>
      </c>
      <c r="C102" s="6" t="s">
        <v>173</v>
      </c>
      <c r="D102" s="1" t="n">
        <v>231</v>
      </c>
      <c r="E102" s="6" t="s">
        <v>174</v>
      </c>
      <c r="F102" s="17" t="n">
        <v>0.0602395833333333</v>
      </c>
      <c r="G102" s="2" t="n">
        <v>17</v>
      </c>
      <c r="H102" s="13" t="n">
        <v>0.0409606481481482</v>
      </c>
      <c r="I102" s="6" t="n">
        <v>17</v>
      </c>
      <c r="J102" s="6" t="n">
        <f aca="false">SUM(G102+I102)</f>
        <v>34</v>
      </c>
    </row>
    <row r="103" customFormat="false" ht="15" hidden="false" customHeight="false" outlineLevel="0" collapsed="false">
      <c r="F103" s="14"/>
    </row>
    <row r="104" customFormat="false" ht="15" hidden="false" customHeight="false" outlineLevel="0" collapsed="false">
      <c r="A104" s="4" t="s">
        <v>175</v>
      </c>
      <c r="F104" s="14" t="s">
        <v>334</v>
      </c>
      <c r="H104" s="2" t="s">
        <v>335</v>
      </c>
      <c r="J104" s="6" t="s">
        <v>336</v>
      </c>
    </row>
    <row r="105" customFormat="false" ht="15" hidden="false" customHeight="false" outlineLevel="0" collapsed="false">
      <c r="B105" s="6" t="s">
        <v>2</v>
      </c>
      <c r="C105" s="6" t="s">
        <v>3</v>
      </c>
      <c r="D105" s="1" t="s">
        <v>4</v>
      </c>
      <c r="E105" s="6" t="s">
        <v>5</v>
      </c>
      <c r="F105" s="14" t="s">
        <v>6</v>
      </c>
      <c r="G105" s="2" t="s">
        <v>337</v>
      </c>
      <c r="H105" s="2" t="s">
        <v>6</v>
      </c>
      <c r="I105" s="6" t="s">
        <v>338</v>
      </c>
      <c r="J105" s="6" t="s">
        <v>9</v>
      </c>
    </row>
    <row r="106" customFormat="false" ht="15" hidden="false" customHeight="false" outlineLevel="0" collapsed="false">
      <c r="A106" s="6" t="n">
        <v>1</v>
      </c>
      <c r="B106" s="6" t="s">
        <v>176</v>
      </c>
      <c r="C106" s="6" t="s">
        <v>177</v>
      </c>
      <c r="D106" s="1" t="n">
        <v>38</v>
      </c>
      <c r="E106" s="6" t="s">
        <v>156</v>
      </c>
      <c r="F106" s="17" t="n">
        <v>0.0371828703703704</v>
      </c>
      <c r="G106" s="2" t="n">
        <v>25</v>
      </c>
      <c r="H106" s="13" t="n">
        <v>0.027349537037037</v>
      </c>
      <c r="I106" s="6" t="n">
        <v>21</v>
      </c>
      <c r="J106" s="6" t="n">
        <f aca="false">SUM(G106+I106)</f>
        <v>46</v>
      </c>
    </row>
    <row r="107" customFormat="false" ht="15" hidden="false" customHeight="false" outlineLevel="0" collapsed="false">
      <c r="A107" s="6" t="n">
        <v>2</v>
      </c>
      <c r="B107" s="6" t="s">
        <v>182</v>
      </c>
      <c r="C107" s="6" t="s">
        <v>183</v>
      </c>
      <c r="D107" s="1" t="n">
        <v>30</v>
      </c>
      <c r="E107" s="6" t="s">
        <v>156</v>
      </c>
      <c r="F107" s="17" t="n">
        <v>0.0389675925925926</v>
      </c>
      <c r="G107" s="2" t="n">
        <v>19</v>
      </c>
      <c r="H107" s="13" t="n">
        <v>0.0273148148148148</v>
      </c>
      <c r="I107" s="6" t="n">
        <v>25</v>
      </c>
      <c r="J107" s="6" t="n">
        <f aca="false">SUM(G107+I107)</f>
        <v>44</v>
      </c>
    </row>
    <row r="108" customFormat="false" ht="15" hidden="false" customHeight="false" outlineLevel="0" collapsed="false">
      <c r="A108" s="6" t="n">
        <v>3</v>
      </c>
      <c r="B108" s="6" t="s">
        <v>179</v>
      </c>
      <c r="C108" s="6" t="s">
        <v>180</v>
      </c>
      <c r="D108" s="1" t="n">
        <v>44</v>
      </c>
      <c r="E108" s="6" t="s">
        <v>181</v>
      </c>
      <c r="F108" s="17" t="n">
        <v>0.038275462962963</v>
      </c>
      <c r="G108" s="2" t="n">
        <v>21</v>
      </c>
      <c r="H108" s="13" t="n">
        <v>0.0287152777777778</v>
      </c>
      <c r="I108" s="6" t="n">
        <v>19</v>
      </c>
      <c r="J108" s="6" t="n">
        <f aca="false">SUM(G108+I108)</f>
        <v>40</v>
      </c>
    </row>
    <row r="109" customFormat="false" ht="15" hidden="false" customHeight="false" outlineLevel="0" collapsed="false">
      <c r="A109" s="6" t="n">
        <v>4</v>
      </c>
      <c r="B109" s="6" t="s">
        <v>41</v>
      </c>
      <c r="C109" s="6" t="s">
        <v>187</v>
      </c>
      <c r="D109" s="1" t="n">
        <v>48</v>
      </c>
      <c r="E109" s="6" t="s">
        <v>188</v>
      </c>
      <c r="F109" s="17" t="n">
        <v>0.0394965277777778</v>
      </c>
      <c r="G109" s="2" t="n">
        <v>16</v>
      </c>
      <c r="H109" s="13" t="n">
        <v>0.0293402777777778</v>
      </c>
      <c r="I109" s="6" t="n">
        <v>17</v>
      </c>
      <c r="J109" s="6" t="n">
        <f aca="false">SUM(G109+I109)</f>
        <v>33</v>
      </c>
    </row>
    <row r="110" customFormat="false" ht="15" hidden="false" customHeight="false" outlineLevel="0" collapsed="false">
      <c r="A110" s="6" t="n">
        <v>5</v>
      </c>
      <c r="B110" s="6" t="s">
        <v>94</v>
      </c>
      <c r="C110" s="6" t="s">
        <v>189</v>
      </c>
      <c r="D110" s="1" t="n">
        <v>54</v>
      </c>
      <c r="E110" s="6" t="s">
        <v>190</v>
      </c>
      <c r="F110" s="17" t="n">
        <v>0.0406388888888889</v>
      </c>
      <c r="G110" s="2" t="n">
        <v>15</v>
      </c>
      <c r="H110" s="13" t="n">
        <v>0.0300231481481481</v>
      </c>
      <c r="I110" s="6" t="n">
        <v>16</v>
      </c>
      <c r="J110" s="6" t="n">
        <f aca="false">SUM(G110+I110)</f>
        <v>31</v>
      </c>
    </row>
    <row r="111" customFormat="false" ht="15" hidden="false" customHeight="false" outlineLevel="0" collapsed="false">
      <c r="A111" s="6" t="n">
        <v>6</v>
      </c>
      <c r="B111" s="6" t="s">
        <v>193</v>
      </c>
      <c r="C111" s="6" t="s">
        <v>194</v>
      </c>
      <c r="D111" s="1" t="n">
        <v>16</v>
      </c>
      <c r="E111" s="6" t="s">
        <v>195</v>
      </c>
      <c r="F111" s="17" t="n">
        <v>0.0430775462962963</v>
      </c>
      <c r="G111" s="2" t="n">
        <v>13</v>
      </c>
      <c r="H111" s="13" t="n">
        <v>0.0306828703703704</v>
      </c>
      <c r="I111" s="6" t="n">
        <v>14</v>
      </c>
      <c r="J111" s="6" t="n">
        <f aca="false">SUM(G111+I111)</f>
        <v>27</v>
      </c>
    </row>
    <row r="112" customFormat="false" ht="15" hidden="false" customHeight="false" outlineLevel="0" collapsed="false">
      <c r="A112" s="6" t="n">
        <v>7</v>
      </c>
      <c r="B112" s="6" t="s">
        <v>196</v>
      </c>
      <c r="C112" s="6" t="s">
        <v>197</v>
      </c>
      <c r="D112" s="1" t="n">
        <v>34</v>
      </c>
      <c r="E112" s="6" t="s">
        <v>156</v>
      </c>
      <c r="F112" s="17" t="n">
        <v>0.0432337962962963</v>
      </c>
      <c r="G112" s="2" t="n">
        <v>12</v>
      </c>
      <c r="H112" s="13" t="n">
        <v>0.0305324074074074</v>
      </c>
      <c r="I112" s="6" t="n">
        <v>15</v>
      </c>
      <c r="J112" s="6" t="n">
        <f aca="false">SUM(G112+I112)</f>
        <v>27</v>
      </c>
    </row>
    <row r="113" customFormat="false" ht="15" hidden="false" customHeight="false" outlineLevel="0" collapsed="false">
      <c r="A113" s="6" t="n">
        <v>8</v>
      </c>
      <c r="B113" s="6" t="s">
        <v>109</v>
      </c>
      <c r="C113" s="6" t="s">
        <v>191</v>
      </c>
      <c r="D113" s="1" t="n">
        <v>18</v>
      </c>
      <c r="E113" s="6" t="s">
        <v>192</v>
      </c>
      <c r="F113" s="17" t="n">
        <v>0.04178125</v>
      </c>
      <c r="G113" s="2" t="n">
        <v>14</v>
      </c>
      <c r="H113" s="13" t="n">
        <v>0.0313657407407407</v>
      </c>
      <c r="I113" s="6" t="n">
        <v>11</v>
      </c>
      <c r="J113" s="6" t="n">
        <f aca="false">SUM(G113+I113)</f>
        <v>25</v>
      </c>
    </row>
    <row r="114" customFormat="false" ht="15" hidden="false" customHeight="false" outlineLevel="0" collapsed="false">
      <c r="A114" s="6" t="n">
        <v>9</v>
      </c>
      <c r="B114" s="6" t="s">
        <v>200</v>
      </c>
      <c r="C114" s="6" t="s">
        <v>201</v>
      </c>
      <c r="D114" s="1" t="n">
        <v>42</v>
      </c>
      <c r="E114" s="6" t="s">
        <v>238</v>
      </c>
      <c r="F114" s="17" t="n">
        <v>0.043287037037037</v>
      </c>
      <c r="G114" s="2" t="n">
        <v>10</v>
      </c>
      <c r="H114" s="13" t="n">
        <v>0.0307060185185185</v>
      </c>
      <c r="I114" s="6" t="n">
        <v>13</v>
      </c>
      <c r="J114" s="6" t="n">
        <f aca="false">SUM(G114+I114)</f>
        <v>23</v>
      </c>
    </row>
    <row r="115" customFormat="false" ht="15" hidden="false" customHeight="false" outlineLevel="0" collapsed="false">
      <c r="A115" s="6" t="n">
        <v>10</v>
      </c>
      <c r="B115" s="6" t="s">
        <v>202</v>
      </c>
      <c r="C115" s="6" t="s">
        <v>203</v>
      </c>
      <c r="D115" s="1" t="n">
        <v>45</v>
      </c>
      <c r="E115" s="6" t="s">
        <v>204</v>
      </c>
      <c r="F115" s="17" t="n">
        <v>0.045619212962963</v>
      </c>
      <c r="G115" s="2" t="n">
        <v>9</v>
      </c>
      <c r="H115" s="13" t="n">
        <v>0.0315509259259259</v>
      </c>
      <c r="I115" s="6" t="n">
        <v>10</v>
      </c>
      <c r="J115" s="6" t="n">
        <f aca="false">SUM(G115+I115)</f>
        <v>19</v>
      </c>
    </row>
    <row r="116" customFormat="false" ht="15" hidden="false" customHeight="false" outlineLevel="0" collapsed="false">
      <c r="A116" s="6" t="n">
        <v>11</v>
      </c>
      <c r="B116" s="6" t="s">
        <v>184</v>
      </c>
      <c r="C116" s="6" t="s">
        <v>185</v>
      </c>
      <c r="D116" s="1" t="n">
        <v>35</v>
      </c>
      <c r="E116" s="6" t="s">
        <v>186</v>
      </c>
      <c r="F116" s="17" t="n">
        <v>0.0390856481481481</v>
      </c>
      <c r="G116" s="2" t="n">
        <v>17</v>
      </c>
      <c r="H116" s="13" t="s">
        <v>142</v>
      </c>
      <c r="I116" s="6" t="n">
        <v>1</v>
      </c>
      <c r="J116" s="6" t="n">
        <f aca="false">SUM(G116+I116)</f>
        <v>18</v>
      </c>
    </row>
    <row r="117" customFormat="false" ht="15" hidden="false" customHeight="false" outlineLevel="0" collapsed="false">
      <c r="A117" s="6" t="n">
        <v>12</v>
      </c>
      <c r="B117" s="6" t="s">
        <v>73</v>
      </c>
      <c r="C117" s="6" t="s">
        <v>185</v>
      </c>
      <c r="D117" s="1" t="n">
        <v>36</v>
      </c>
      <c r="E117" s="6" t="s">
        <v>208</v>
      </c>
      <c r="F117" s="17" t="n">
        <v>0.046625</v>
      </c>
      <c r="G117" s="2" t="n">
        <v>7</v>
      </c>
      <c r="H117" s="13" t="n">
        <v>0.0329166666666667</v>
      </c>
      <c r="I117" s="6" t="n">
        <v>7</v>
      </c>
      <c r="J117" s="6" t="n">
        <f aca="false">SUM(G117+I117)</f>
        <v>14</v>
      </c>
    </row>
    <row r="118" customFormat="false" ht="15" hidden="false" customHeight="false" outlineLevel="0" collapsed="false">
      <c r="A118" s="6" t="n">
        <v>13</v>
      </c>
      <c r="B118" s="6" t="s">
        <v>196</v>
      </c>
      <c r="C118" s="6" t="s">
        <v>198</v>
      </c>
      <c r="D118" s="1" t="n">
        <v>27</v>
      </c>
      <c r="E118" s="6" t="s">
        <v>199</v>
      </c>
      <c r="F118" s="17" t="n">
        <v>0.0433090277777778</v>
      </c>
      <c r="G118" s="2" t="n">
        <v>11</v>
      </c>
      <c r="H118" s="13" t="n">
        <v>0.0339814814814815</v>
      </c>
      <c r="I118" s="6" t="n">
        <v>2</v>
      </c>
      <c r="J118" s="6" t="n">
        <f aca="false">SUM(G118+I118)</f>
        <v>13</v>
      </c>
    </row>
    <row r="119" customFormat="false" ht="15" hidden="false" customHeight="false" outlineLevel="0" collapsed="false">
      <c r="A119" s="6" t="n">
        <v>14</v>
      </c>
      <c r="B119" s="18" t="s">
        <v>29</v>
      </c>
      <c r="C119" s="18" t="s">
        <v>343</v>
      </c>
      <c r="D119" s="18" t="n">
        <v>32</v>
      </c>
      <c r="F119" s="17" t="s">
        <v>48</v>
      </c>
      <c r="G119" s="2" t="n">
        <v>0</v>
      </c>
      <c r="H119" s="13" t="n">
        <v>0.0308912037037037</v>
      </c>
      <c r="I119" s="6" t="n">
        <v>12</v>
      </c>
      <c r="J119" s="6" t="n">
        <f aca="false">SUM(G119+I119)</f>
        <v>12</v>
      </c>
    </row>
    <row r="120" customFormat="false" ht="15" hidden="false" customHeight="false" outlineLevel="0" collapsed="false">
      <c r="A120" s="6" t="n">
        <v>15</v>
      </c>
      <c r="B120" s="6" t="s">
        <v>215</v>
      </c>
      <c r="C120" s="6" t="s">
        <v>216</v>
      </c>
      <c r="D120" s="1" t="n">
        <v>57</v>
      </c>
      <c r="E120" s="6" t="s">
        <v>217</v>
      </c>
      <c r="F120" s="17" t="n">
        <v>0.049568287037037</v>
      </c>
      <c r="G120" s="2" t="n">
        <v>5</v>
      </c>
      <c r="H120" s="13" t="n">
        <v>0.0331365740740741</v>
      </c>
      <c r="I120" s="6" t="n">
        <v>6</v>
      </c>
      <c r="J120" s="6" t="n">
        <f aca="false">SUM(G120+I120)</f>
        <v>11</v>
      </c>
    </row>
    <row r="121" customFormat="false" ht="15" hidden="false" customHeight="false" outlineLevel="0" collapsed="false">
      <c r="A121" s="6" t="n">
        <v>16</v>
      </c>
      <c r="B121" s="6" t="s">
        <v>212</v>
      </c>
      <c r="C121" s="6" t="s">
        <v>213</v>
      </c>
      <c r="D121" s="1" t="n">
        <v>50</v>
      </c>
      <c r="E121" s="6" t="s">
        <v>214</v>
      </c>
      <c r="F121" s="17" t="n">
        <v>0.0481701388888889</v>
      </c>
      <c r="G121" s="2" t="n">
        <v>6</v>
      </c>
      <c r="H121" s="13" t="n">
        <v>0.0334722222222222</v>
      </c>
      <c r="I121" s="6" t="n">
        <v>4</v>
      </c>
      <c r="J121" s="6" t="n">
        <f aca="false">SUM(G121+I121)</f>
        <v>10</v>
      </c>
    </row>
    <row r="122" customFormat="false" ht="15" hidden="false" customHeight="false" outlineLevel="0" collapsed="false">
      <c r="A122" s="6" t="n">
        <v>17</v>
      </c>
      <c r="B122" s="6" t="s">
        <v>164</v>
      </c>
      <c r="C122" s="6" t="s">
        <v>233</v>
      </c>
      <c r="D122" s="1" t="n">
        <v>55</v>
      </c>
      <c r="E122" s="6" t="s">
        <v>234</v>
      </c>
      <c r="F122" s="14" t="s">
        <v>142</v>
      </c>
      <c r="G122" s="2" t="n">
        <v>1</v>
      </c>
      <c r="H122" s="13" t="n">
        <v>0.0324305555555556</v>
      </c>
      <c r="I122" s="6" t="n">
        <v>9</v>
      </c>
      <c r="J122" s="6" t="n">
        <f aca="false">SUM(G122+I122)</f>
        <v>10</v>
      </c>
    </row>
    <row r="123" customFormat="false" ht="15" hidden="false" customHeight="false" outlineLevel="0" collapsed="false">
      <c r="A123" s="6" t="n">
        <v>18</v>
      </c>
      <c r="B123" s="6" t="s">
        <v>205</v>
      </c>
      <c r="C123" s="6" t="s">
        <v>206</v>
      </c>
      <c r="D123" s="1" t="n">
        <v>25</v>
      </c>
      <c r="E123" s="6" t="s">
        <v>207</v>
      </c>
      <c r="F123" s="17" t="n">
        <v>0.0456759259259259</v>
      </c>
      <c r="G123" s="2" t="n">
        <v>8</v>
      </c>
      <c r="H123" s="13" t="n">
        <v>0.0347106481481481</v>
      </c>
      <c r="I123" s="6" t="n">
        <v>1</v>
      </c>
      <c r="J123" s="6" t="n">
        <f aca="false">SUM(G123+I123)</f>
        <v>9</v>
      </c>
    </row>
    <row r="124" customFormat="false" ht="15" hidden="false" customHeight="false" outlineLevel="0" collapsed="false">
      <c r="A124" s="6" t="n">
        <v>19</v>
      </c>
      <c r="B124" s="6" t="s">
        <v>227</v>
      </c>
      <c r="C124" s="6" t="s">
        <v>101</v>
      </c>
      <c r="D124" s="1" t="n">
        <v>58</v>
      </c>
      <c r="E124" s="6" t="s">
        <v>228</v>
      </c>
      <c r="F124" s="17" t="n">
        <v>0.052537037037037</v>
      </c>
      <c r="G124" s="2" t="n">
        <v>1</v>
      </c>
      <c r="H124" s="13" t="n">
        <v>0.0327777777777778</v>
      </c>
      <c r="I124" s="6" t="n">
        <v>8</v>
      </c>
      <c r="J124" s="6" t="n">
        <f aca="false">SUM(G124+I124)</f>
        <v>9</v>
      </c>
    </row>
    <row r="125" customFormat="false" ht="15" hidden="false" customHeight="false" outlineLevel="0" collapsed="false">
      <c r="A125" s="6" t="n">
        <v>20</v>
      </c>
      <c r="B125" s="6" t="s">
        <v>218</v>
      </c>
      <c r="C125" s="6" t="s">
        <v>219</v>
      </c>
      <c r="D125" s="1" t="n">
        <v>24</v>
      </c>
      <c r="E125" s="6" t="s">
        <v>220</v>
      </c>
      <c r="F125" s="17" t="n">
        <v>0.0497604166666667</v>
      </c>
      <c r="G125" s="2" t="n">
        <v>4</v>
      </c>
      <c r="H125" s="13" t="n">
        <v>0.0335763888888889</v>
      </c>
      <c r="I125" s="6" t="n">
        <v>3</v>
      </c>
      <c r="J125" s="6" t="n">
        <f aca="false">SUM(G125+I125)</f>
        <v>7</v>
      </c>
    </row>
    <row r="126" customFormat="false" ht="15" hidden="false" customHeight="false" outlineLevel="0" collapsed="false">
      <c r="A126" s="6" t="n">
        <v>21</v>
      </c>
      <c r="B126" s="6" t="s">
        <v>13</v>
      </c>
      <c r="C126" s="6" t="s">
        <v>229</v>
      </c>
      <c r="D126" s="1" t="n">
        <v>40</v>
      </c>
      <c r="E126" s="6" t="s">
        <v>118</v>
      </c>
      <c r="F126" s="17" t="n">
        <v>0.0532986111111111</v>
      </c>
      <c r="G126" s="2" t="n">
        <v>1</v>
      </c>
      <c r="H126" s="13" t="n">
        <v>0.0331597222222222</v>
      </c>
      <c r="I126" s="6" t="n">
        <v>5</v>
      </c>
      <c r="J126" s="6" t="n">
        <f aca="false">SUM(G126+I126)</f>
        <v>6</v>
      </c>
    </row>
    <row r="127" customFormat="false" ht="15" hidden="false" customHeight="false" outlineLevel="0" collapsed="false">
      <c r="A127" s="6" t="n">
        <v>22</v>
      </c>
      <c r="B127" s="6" t="s">
        <v>221</v>
      </c>
      <c r="C127" s="6" t="s">
        <v>222</v>
      </c>
      <c r="D127" s="1" t="n">
        <v>26</v>
      </c>
      <c r="E127" s="6" t="s">
        <v>223</v>
      </c>
      <c r="F127" s="17" t="n">
        <v>0.0502361111111111</v>
      </c>
      <c r="G127" s="2" t="n">
        <v>3</v>
      </c>
      <c r="H127" s="13" t="n">
        <v>0.0349189814814815</v>
      </c>
      <c r="I127" s="6" t="n">
        <v>1</v>
      </c>
      <c r="J127" s="6" t="n">
        <f aca="false">SUM(G127+I127)</f>
        <v>4</v>
      </c>
    </row>
    <row r="128" customFormat="false" ht="15" hidden="false" customHeight="false" outlineLevel="0" collapsed="false">
      <c r="A128" s="6" t="n">
        <v>23</v>
      </c>
      <c r="B128" s="6" t="s">
        <v>94</v>
      </c>
      <c r="C128" s="6" t="s">
        <v>65</v>
      </c>
      <c r="D128" s="1" t="n">
        <v>39</v>
      </c>
      <c r="E128" s="6" t="s">
        <v>224</v>
      </c>
      <c r="F128" s="17" t="n">
        <v>0.0508842592592593</v>
      </c>
      <c r="G128" s="2" t="n">
        <v>2</v>
      </c>
      <c r="H128" s="13" t="n">
        <v>0.0351273148148148</v>
      </c>
      <c r="I128" s="6" t="n">
        <v>1</v>
      </c>
      <c r="J128" s="6" t="n">
        <f aca="false">SUM(G128+I128)</f>
        <v>3</v>
      </c>
    </row>
    <row r="129" customFormat="false" ht="15" hidden="false" customHeight="false" outlineLevel="0" collapsed="false">
      <c r="A129" s="6" t="n">
        <v>24</v>
      </c>
      <c r="B129" s="6" t="s">
        <v>225</v>
      </c>
      <c r="C129" s="6" t="s">
        <v>226</v>
      </c>
      <c r="D129" s="1" t="n">
        <v>31</v>
      </c>
      <c r="F129" s="17" t="n">
        <v>0.0518298611111111</v>
      </c>
      <c r="G129" s="2" t="n">
        <v>1</v>
      </c>
      <c r="H129" s="2" t="s">
        <v>142</v>
      </c>
      <c r="I129" s="6" t="n">
        <v>1</v>
      </c>
      <c r="J129" s="6" t="n">
        <f aca="false">SUM(G129+I129)</f>
        <v>2</v>
      </c>
    </row>
    <row r="130" customFormat="false" ht="15" hidden="false" customHeight="false" outlineLevel="0" collapsed="false">
      <c r="A130" s="6" t="n">
        <v>25</v>
      </c>
      <c r="B130" s="6" t="s">
        <v>44</v>
      </c>
      <c r="C130" s="6" t="s">
        <v>230</v>
      </c>
      <c r="D130" s="1" t="n">
        <v>33</v>
      </c>
      <c r="E130" s="6" t="s">
        <v>96</v>
      </c>
      <c r="F130" s="17" t="n">
        <v>0.0569131944444445</v>
      </c>
      <c r="G130" s="2" t="n">
        <v>1</v>
      </c>
      <c r="H130" s="2" t="s">
        <v>340</v>
      </c>
      <c r="I130" s="6" t="n">
        <v>1</v>
      </c>
      <c r="J130" s="6" t="n">
        <f aca="false">SUM(G130+I130)</f>
        <v>2</v>
      </c>
    </row>
    <row r="131" customFormat="false" ht="15" hidden="false" customHeight="false" outlineLevel="0" collapsed="false">
      <c r="A131" s="6" t="n">
        <v>26</v>
      </c>
      <c r="B131" s="6" t="s">
        <v>231</v>
      </c>
      <c r="C131" s="6" t="s">
        <v>232</v>
      </c>
      <c r="D131" s="1" t="n">
        <v>21</v>
      </c>
      <c r="E131" s="6" t="s">
        <v>208</v>
      </c>
      <c r="F131" s="14" t="s">
        <v>142</v>
      </c>
      <c r="G131" s="2" t="n">
        <v>1</v>
      </c>
      <c r="H131" s="2" t="s">
        <v>48</v>
      </c>
      <c r="I131" s="6" t="n">
        <v>0</v>
      </c>
      <c r="J131" s="6" t="n">
        <f aca="false">SUM(G131+I131)</f>
        <v>1</v>
      </c>
    </row>
    <row r="132" customFormat="false" ht="15" hidden="false" customHeight="false" outlineLevel="0" collapsed="false">
      <c r="F132" s="6"/>
    </row>
    <row r="133" customFormat="false" ht="15" hidden="false" customHeight="false" outlineLevel="0" collapsed="false">
      <c r="A133" s="4" t="s">
        <v>235</v>
      </c>
      <c r="F133" s="14" t="s">
        <v>334</v>
      </c>
      <c r="H133" s="2" t="s">
        <v>335</v>
      </c>
      <c r="J133" s="6" t="s">
        <v>336</v>
      </c>
    </row>
    <row r="134" customFormat="false" ht="15" hidden="false" customHeight="false" outlineLevel="0" collapsed="false">
      <c r="B134" s="6" t="s">
        <v>2</v>
      </c>
      <c r="C134" s="6" t="s">
        <v>3</v>
      </c>
      <c r="D134" s="1" t="s">
        <v>4</v>
      </c>
      <c r="E134" s="6" t="s">
        <v>5</v>
      </c>
      <c r="F134" s="14" t="s">
        <v>6</v>
      </c>
      <c r="G134" s="2" t="s">
        <v>337</v>
      </c>
      <c r="H134" s="2" t="s">
        <v>6</v>
      </c>
      <c r="I134" s="6" t="s">
        <v>338</v>
      </c>
      <c r="J134" s="6" t="s">
        <v>9</v>
      </c>
    </row>
    <row r="135" customFormat="false" ht="15" hidden="false" customHeight="false" outlineLevel="0" collapsed="false">
      <c r="A135" s="6" t="n">
        <v>1</v>
      </c>
      <c r="B135" s="6" t="s">
        <v>236</v>
      </c>
      <c r="C135" s="6" t="s">
        <v>237</v>
      </c>
      <c r="D135" s="1" t="n">
        <v>190</v>
      </c>
      <c r="E135" s="6" t="s">
        <v>238</v>
      </c>
      <c r="F135" s="17" t="n">
        <v>0.03753125</v>
      </c>
      <c r="G135" s="2" t="n">
        <v>25</v>
      </c>
      <c r="H135" s="13" t="n">
        <v>0.0268518518518518</v>
      </c>
      <c r="I135" s="6" t="n">
        <v>19</v>
      </c>
      <c r="J135" s="6" t="n">
        <f aca="false">SUM(G135+I135)</f>
        <v>44</v>
      </c>
    </row>
    <row r="136" customFormat="false" ht="15" hidden="false" customHeight="false" outlineLevel="0" collapsed="false">
      <c r="A136" s="6" t="n">
        <v>2</v>
      </c>
      <c r="B136" s="6" t="s">
        <v>239</v>
      </c>
      <c r="C136" s="6" t="s">
        <v>240</v>
      </c>
      <c r="D136" s="1" t="n">
        <v>196</v>
      </c>
      <c r="E136" s="6" t="s">
        <v>241</v>
      </c>
      <c r="F136" s="17" t="n">
        <v>0.0387013888888889</v>
      </c>
      <c r="G136" s="2" t="n">
        <v>21</v>
      </c>
      <c r="H136" s="13" t="n">
        <v>0.0271296296296296</v>
      </c>
      <c r="I136" s="6" t="n">
        <v>17</v>
      </c>
      <c r="J136" s="6" t="n">
        <f aca="false">SUM(G136+I136)</f>
        <v>38</v>
      </c>
    </row>
    <row r="137" customFormat="false" ht="15" hidden="false" customHeight="false" outlineLevel="0" collapsed="false">
      <c r="A137" s="6" t="n">
        <v>3</v>
      </c>
      <c r="B137" s="6" t="s">
        <v>251</v>
      </c>
      <c r="C137" s="6" t="s">
        <v>252</v>
      </c>
      <c r="D137" s="1" t="n">
        <v>191</v>
      </c>
      <c r="E137" s="6" t="s">
        <v>253</v>
      </c>
      <c r="F137" s="17" t="n">
        <v>0.0402696759259259</v>
      </c>
      <c r="G137" s="2" t="n">
        <v>13</v>
      </c>
      <c r="H137" s="13" t="n">
        <v>0.0268287037037037</v>
      </c>
      <c r="I137" s="6" t="n">
        <v>21</v>
      </c>
      <c r="J137" s="6" t="n">
        <f aca="false">SUM(G137+I137)</f>
        <v>34</v>
      </c>
    </row>
    <row r="138" customFormat="false" ht="15" hidden="false" customHeight="false" outlineLevel="0" collapsed="false">
      <c r="A138" s="6" t="n">
        <v>4</v>
      </c>
      <c r="B138" s="6" t="s">
        <v>53</v>
      </c>
      <c r="C138" s="6" t="s">
        <v>242</v>
      </c>
      <c r="D138" s="1" t="n">
        <v>188</v>
      </c>
      <c r="E138" s="6" t="s">
        <v>241</v>
      </c>
      <c r="F138" s="17" t="n">
        <v>0.0387731481481481</v>
      </c>
      <c r="G138" s="2" t="n">
        <v>19</v>
      </c>
      <c r="H138" s="13" t="n">
        <v>0.0272453703703704</v>
      </c>
      <c r="I138" s="6" t="n">
        <v>15</v>
      </c>
      <c r="J138" s="6" t="n">
        <f aca="false">SUM(G138+I138)</f>
        <v>34</v>
      </c>
    </row>
    <row r="139" customFormat="false" ht="15" hidden="false" customHeight="false" outlineLevel="0" collapsed="false">
      <c r="A139" s="6" t="n">
        <v>5</v>
      </c>
      <c r="B139" s="6" t="s">
        <v>212</v>
      </c>
      <c r="C139" s="6" t="s">
        <v>243</v>
      </c>
      <c r="D139" s="1" t="n">
        <v>164</v>
      </c>
      <c r="E139" s="6" t="s">
        <v>204</v>
      </c>
      <c r="F139" s="17" t="n">
        <v>0.0397847222222222</v>
      </c>
      <c r="G139" s="2" t="n">
        <v>17</v>
      </c>
      <c r="H139" s="13" t="n">
        <v>0.0274768518518519</v>
      </c>
      <c r="I139" s="6" t="n">
        <v>14</v>
      </c>
      <c r="J139" s="6" t="n">
        <f aca="false">SUM(G139+I139)</f>
        <v>31</v>
      </c>
    </row>
    <row r="140" customFormat="false" ht="15" hidden="false" customHeight="false" outlineLevel="0" collapsed="false">
      <c r="A140" s="6" t="n">
        <v>6</v>
      </c>
      <c r="B140" s="6" t="s">
        <v>244</v>
      </c>
      <c r="C140" s="6" t="s">
        <v>245</v>
      </c>
      <c r="D140" s="1" t="n">
        <v>186</v>
      </c>
      <c r="E140" s="6" t="s">
        <v>192</v>
      </c>
      <c r="F140" s="17" t="n">
        <v>0.0399768518518519</v>
      </c>
      <c r="G140" s="2" t="n">
        <v>16</v>
      </c>
      <c r="H140" s="13" t="n">
        <v>0.0275231481481481</v>
      </c>
      <c r="I140" s="6" t="n">
        <v>13</v>
      </c>
      <c r="J140" s="6" t="n">
        <f aca="false">SUM(G140+I140)</f>
        <v>29</v>
      </c>
    </row>
    <row r="141" customFormat="false" ht="15" hidden="false" customHeight="false" outlineLevel="0" collapsed="false">
      <c r="A141" s="6" t="n">
        <v>7</v>
      </c>
      <c r="B141" s="6" t="s">
        <v>107</v>
      </c>
      <c r="C141" s="6" t="s">
        <v>256</v>
      </c>
      <c r="D141" s="1" t="n">
        <v>168</v>
      </c>
      <c r="E141" s="6" t="s">
        <v>156</v>
      </c>
      <c r="F141" s="17" t="n">
        <v>0.0403946759259259</v>
      </c>
      <c r="G141" s="2" t="n">
        <v>11</v>
      </c>
      <c r="H141" s="13" t="n">
        <v>0.0271412037037037</v>
      </c>
      <c r="I141" s="6" t="n">
        <v>16</v>
      </c>
      <c r="J141" s="6" t="n">
        <f aca="false">SUM(G141+I141)</f>
        <v>27</v>
      </c>
    </row>
    <row r="142" customFormat="false" ht="15" hidden="false" customHeight="false" outlineLevel="0" collapsed="false">
      <c r="A142" s="6" t="n">
        <v>8</v>
      </c>
      <c r="B142" s="6" t="s">
        <v>295</v>
      </c>
      <c r="C142" s="6" t="s">
        <v>296</v>
      </c>
      <c r="D142" s="1" t="n">
        <v>173</v>
      </c>
      <c r="F142" s="14" t="s">
        <v>142</v>
      </c>
      <c r="G142" s="2" t="n">
        <v>1</v>
      </c>
      <c r="H142" s="13" t="n">
        <v>0.0262268518518519</v>
      </c>
      <c r="I142" s="6" t="n">
        <v>25</v>
      </c>
      <c r="J142" s="6" t="n">
        <f aca="false">SUM(G142+I142)</f>
        <v>26</v>
      </c>
    </row>
    <row r="143" customFormat="false" ht="15" hidden="false" customHeight="false" outlineLevel="0" collapsed="false">
      <c r="A143" s="6" t="n">
        <v>9</v>
      </c>
      <c r="B143" s="6" t="s">
        <v>176</v>
      </c>
      <c r="C143" s="6" t="s">
        <v>254</v>
      </c>
      <c r="D143" s="1" t="n">
        <v>181</v>
      </c>
      <c r="E143" s="6" t="s">
        <v>255</v>
      </c>
      <c r="F143" s="17" t="n">
        <v>0.0403564814814815</v>
      </c>
      <c r="G143" s="2" t="n">
        <v>12</v>
      </c>
      <c r="H143" s="13" t="n">
        <v>0.0283564814814815</v>
      </c>
      <c r="I143" s="6" t="n">
        <v>9</v>
      </c>
      <c r="J143" s="6" t="n">
        <f aca="false">SUM(G143+I143)</f>
        <v>21</v>
      </c>
    </row>
    <row r="144" customFormat="false" ht="15" hidden="false" customHeight="false" outlineLevel="0" collapsed="false">
      <c r="A144" s="6" t="n">
        <v>10</v>
      </c>
      <c r="B144" s="6" t="s">
        <v>107</v>
      </c>
      <c r="C144" s="6" t="s">
        <v>249</v>
      </c>
      <c r="D144" s="1" t="n">
        <v>179</v>
      </c>
      <c r="E144" s="6" t="s">
        <v>250</v>
      </c>
      <c r="F144" s="17" t="n">
        <v>0.0402696759259259</v>
      </c>
      <c r="G144" s="2" t="n">
        <v>14</v>
      </c>
      <c r="H144" s="13" t="n">
        <v>0.0285648148148148</v>
      </c>
      <c r="I144" s="6" t="n">
        <v>7</v>
      </c>
      <c r="J144" s="6" t="n">
        <f aca="false">SUM(G144+I144)</f>
        <v>21</v>
      </c>
    </row>
    <row r="145" customFormat="false" ht="15" hidden="false" customHeight="false" outlineLevel="0" collapsed="false">
      <c r="A145" s="6" t="n">
        <v>11</v>
      </c>
      <c r="B145" s="6" t="s">
        <v>107</v>
      </c>
      <c r="C145" s="6" t="s">
        <v>257</v>
      </c>
      <c r="D145" s="1" t="n">
        <v>199</v>
      </c>
      <c r="E145" s="6" t="s">
        <v>69</v>
      </c>
      <c r="F145" s="17" t="n">
        <v>0.0406655092592593</v>
      </c>
      <c r="G145" s="2" t="n">
        <v>10</v>
      </c>
      <c r="H145" s="13" t="n">
        <v>0.0281018518518519</v>
      </c>
      <c r="I145" s="6" t="n">
        <v>10</v>
      </c>
      <c r="J145" s="6" t="n">
        <f aca="false">SUM(G145+I145)</f>
        <v>20</v>
      </c>
    </row>
    <row r="146" customFormat="false" ht="15" hidden="false" customHeight="false" outlineLevel="0" collapsed="false">
      <c r="A146" s="6" t="n">
        <v>12</v>
      </c>
      <c r="B146" s="6" t="s">
        <v>263</v>
      </c>
      <c r="C146" s="6" t="s">
        <v>264</v>
      </c>
      <c r="D146" s="1" t="n">
        <v>194</v>
      </c>
      <c r="E146" s="6" t="s">
        <v>265</v>
      </c>
      <c r="F146" s="17" t="n">
        <v>0.0419560185185185</v>
      </c>
      <c r="G146" s="2" t="n">
        <v>7</v>
      </c>
      <c r="H146" s="13" t="n">
        <v>0.0280324074074074</v>
      </c>
      <c r="I146" s="6" t="n">
        <v>12</v>
      </c>
      <c r="J146" s="6" t="n">
        <f aca="false">SUM(G146+I146)</f>
        <v>19</v>
      </c>
    </row>
    <row r="147" customFormat="false" ht="15" hidden="false" customHeight="false" outlineLevel="0" collapsed="false">
      <c r="A147" s="6" t="n">
        <v>13</v>
      </c>
      <c r="B147" s="6" t="s">
        <v>109</v>
      </c>
      <c r="C147" s="6" t="s">
        <v>266</v>
      </c>
      <c r="D147" s="1" t="n">
        <v>184</v>
      </c>
      <c r="E147" s="6" t="s">
        <v>267</v>
      </c>
      <c r="F147" s="17" t="n">
        <v>0.0422106481481482</v>
      </c>
      <c r="G147" s="2" t="n">
        <v>6</v>
      </c>
      <c r="H147" s="13" t="n">
        <v>0.0280555555555556</v>
      </c>
      <c r="I147" s="6" t="n">
        <v>11</v>
      </c>
      <c r="J147" s="6" t="n">
        <f aca="false">SUM(G147+I147)</f>
        <v>17</v>
      </c>
    </row>
    <row r="148" customFormat="false" ht="15" hidden="false" customHeight="false" outlineLevel="0" collapsed="false">
      <c r="A148" s="6" t="n">
        <v>14</v>
      </c>
      <c r="B148" s="6" t="s">
        <v>260</v>
      </c>
      <c r="C148" s="6" t="s">
        <v>261</v>
      </c>
      <c r="D148" s="1" t="n">
        <v>198</v>
      </c>
      <c r="E148" s="6" t="s">
        <v>262</v>
      </c>
      <c r="F148" s="17" t="n">
        <v>0.0416944444444444</v>
      </c>
      <c r="G148" s="2" t="n">
        <v>8</v>
      </c>
      <c r="H148" s="13" t="n">
        <v>0.0283796296296296</v>
      </c>
      <c r="I148" s="6" t="n">
        <v>8</v>
      </c>
      <c r="J148" s="6" t="n">
        <f aca="false">SUM(G148+I148)</f>
        <v>16</v>
      </c>
    </row>
    <row r="149" customFormat="false" ht="15" hidden="false" customHeight="false" outlineLevel="0" collapsed="false">
      <c r="A149" s="6" t="n">
        <v>15</v>
      </c>
      <c r="B149" s="6" t="s">
        <v>246</v>
      </c>
      <c r="C149" s="6" t="s">
        <v>247</v>
      </c>
      <c r="D149" s="1" t="n">
        <v>193</v>
      </c>
      <c r="E149" s="6" t="s">
        <v>248</v>
      </c>
      <c r="F149" s="17" t="n">
        <v>0.0402314814814815</v>
      </c>
      <c r="G149" s="2" t="n">
        <v>15</v>
      </c>
      <c r="H149" s="13" t="n">
        <v>0.031400462962963</v>
      </c>
      <c r="I149" s="6" t="n">
        <v>1</v>
      </c>
      <c r="J149" s="6" t="n">
        <f aca="false">SUM(G149+I149)</f>
        <v>16</v>
      </c>
    </row>
    <row r="150" customFormat="false" ht="15" hidden="false" customHeight="false" outlineLevel="0" collapsed="false">
      <c r="A150" s="6" t="n">
        <v>16</v>
      </c>
      <c r="B150" s="6" t="s">
        <v>258</v>
      </c>
      <c r="C150" s="6" t="s">
        <v>259</v>
      </c>
      <c r="D150" s="1" t="n">
        <v>183</v>
      </c>
      <c r="E150" s="6" t="s">
        <v>172</v>
      </c>
      <c r="F150" s="17" t="n">
        <v>0.0412407407407407</v>
      </c>
      <c r="G150" s="2" t="n">
        <v>9</v>
      </c>
      <c r="H150" s="13" t="n">
        <v>0.0291666666666667</v>
      </c>
      <c r="I150" s="6" t="n">
        <v>5</v>
      </c>
      <c r="J150" s="6" t="n">
        <f aca="false">SUM(G150+I150)</f>
        <v>14</v>
      </c>
    </row>
    <row r="151" customFormat="false" ht="15" hidden="false" customHeight="false" outlineLevel="0" collapsed="false">
      <c r="A151" s="6" t="n">
        <v>17</v>
      </c>
      <c r="B151" s="6" t="s">
        <v>275</v>
      </c>
      <c r="C151" s="6" t="s">
        <v>276</v>
      </c>
      <c r="D151" s="1" t="n">
        <v>158</v>
      </c>
      <c r="E151" s="6" t="s">
        <v>277</v>
      </c>
      <c r="F151" s="17" t="n">
        <v>0.0434375</v>
      </c>
      <c r="G151" s="2" t="n">
        <v>2</v>
      </c>
      <c r="H151" s="13" t="n">
        <v>0.0287962962962963</v>
      </c>
      <c r="I151" s="6" t="n">
        <v>6</v>
      </c>
      <c r="J151" s="6" t="n">
        <f aca="false">SUM(G151+I151)</f>
        <v>8</v>
      </c>
    </row>
    <row r="152" customFormat="false" ht="15" hidden="false" customHeight="false" outlineLevel="0" collapsed="false">
      <c r="A152" s="6" t="n">
        <v>18</v>
      </c>
      <c r="B152" s="6" t="s">
        <v>139</v>
      </c>
      <c r="C152" s="6" t="s">
        <v>270</v>
      </c>
      <c r="D152" s="1" t="n">
        <v>170</v>
      </c>
      <c r="E152" s="6" t="s">
        <v>271</v>
      </c>
      <c r="F152" s="17" t="n">
        <v>0.0429814814814815</v>
      </c>
      <c r="G152" s="2" t="n">
        <v>4</v>
      </c>
      <c r="H152" s="13" t="n">
        <v>0.0296643518518519</v>
      </c>
      <c r="I152" s="6" t="n">
        <v>4</v>
      </c>
      <c r="J152" s="6" t="n">
        <f aca="false">SUM(G152+I152)</f>
        <v>8</v>
      </c>
    </row>
    <row r="153" customFormat="false" ht="15" hidden="false" customHeight="false" outlineLevel="0" collapsed="false">
      <c r="A153" s="6" t="n">
        <v>19</v>
      </c>
      <c r="B153" s="6" t="s">
        <v>268</v>
      </c>
      <c r="C153" s="6" t="s">
        <v>245</v>
      </c>
      <c r="D153" s="1" t="n">
        <v>172</v>
      </c>
      <c r="E153" s="6" t="s">
        <v>269</v>
      </c>
      <c r="F153" s="17" t="n">
        <v>0.0424733796296296</v>
      </c>
      <c r="G153" s="2" t="n">
        <v>5</v>
      </c>
      <c r="H153" s="13" t="n">
        <v>0.0299305555555556</v>
      </c>
      <c r="I153" s="6" t="n">
        <v>3</v>
      </c>
      <c r="J153" s="6" t="n">
        <f aca="false">SUM(G153+I153)</f>
        <v>8</v>
      </c>
    </row>
    <row r="154" customFormat="false" ht="15" hidden="false" customHeight="false" outlineLevel="0" collapsed="false">
      <c r="A154" s="6" t="n">
        <v>20</v>
      </c>
      <c r="B154" s="10" t="s">
        <v>272</v>
      </c>
      <c r="C154" s="10" t="s">
        <v>273</v>
      </c>
      <c r="D154" s="11" t="n">
        <v>187</v>
      </c>
      <c r="E154" s="10" t="s">
        <v>274</v>
      </c>
      <c r="F154" s="17" t="n">
        <v>0.0431956018518518</v>
      </c>
      <c r="G154" s="2" t="n">
        <v>3</v>
      </c>
      <c r="H154" s="2" t="s">
        <v>142</v>
      </c>
      <c r="I154" s="6" t="n">
        <v>1</v>
      </c>
      <c r="J154" s="6" t="n">
        <f aca="false">SUM(G154+I154)</f>
        <v>4</v>
      </c>
    </row>
    <row r="155" customFormat="false" ht="15" hidden="false" customHeight="false" outlineLevel="0" collapsed="false">
      <c r="A155" s="6" t="n">
        <v>21</v>
      </c>
      <c r="B155" s="6" t="s">
        <v>196</v>
      </c>
      <c r="C155" s="6" t="s">
        <v>280</v>
      </c>
      <c r="D155" s="1" t="n">
        <v>159</v>
      </c>
      <c r="E155" s="6" t="s">
        <v>156</v>
      </c>
      <c r="F155" s="17" t="n">
        <v>0.0443935185185185</v>
      </c>
      <c r="G155" s="2" t="n">
        <v>1</v>
      </c>
      <c r="H155" s="13" t="n">
        <v>0.0302083333333333</v>
      </c>
      <c r="I155" s="6" t="n">
        <v>2</v>
      </c>
      <c r="J155" s="6" t="n">
        <f aca="false">SUM(G155+I155)</f>
        <v>3</v>
      </c>
    </row>
    <row r="156" customFormat="false" ht="15" hidden="false" customHeight="false" outlineLevel="0" collapsed="false">
      <c r="A156" s="6" t="n">
        <v>22</v>
      </c>
      <c r="B156" s="6" t="s">
        <v>281</v>
      </c>
      <c r="C156" s="6" t="s">
        <v>282</v>
      </c>
      <c r="D156" s="1" t="n">
        <v>189</v>
      </c>
      <c r="E156" s="6" t="s">
        <v>208</v>
      </c>
      <c r="F156" s="17" t="n">
        <v>0.0447372685185185</v>
      </c>
      <c r="G156" s="2" t="n">
        <v>1</v>
      </c>
      <c r="H156" s="13" t="n">
        <v>0.0306018518518519</v>
      </c>
      <c r="I156" s="6" t="n">
        <v>1</v>
      </c>
      <c r="J156" s="6" t="n">
        <f aca="false">SUM(G156+I156)</f>
        <v>2</v>
      </c>
    </row>
    <row r="157" customFormat="false" ht="15" hidden="false" customHeight="false" outlineLevel="0" collapsed="false">
      <c r="A157" s="6" t="n">
        <v>23</v>
      </c>
      <c r="B157" s="6" t="s">
        <v>82</v>
      </c>
      <c r="C157" s="6" t="s">
        <v>249</v>
      </c>
      <c r="D157" s="1" t="n">
        <v>176</v>
      </c>
      <c r="F157" s="17" t="n">
        <v>0.045494212962963</v>
      </c>
      <c r="G157" s="2" t="n">
        <v>1</v>
      </c>
      <c r="H157" s="13" t="n">
        <v>0.0307407407407407</v>
      </c>
      <c r="I157" s="6" t="n">
        <v>1</v>
      </c>
      <c r="J157" s="6" t="n">
        <f aca="false">SUM(G157+I157)</f>
        <v>2</v>
      </c>
    </row>
    <row r="158" customFormat="false" ht="15" hidden="false" customHeight="false" outlineLevel="0" collapsed="false">
      <c r="A158" s="6" t="n">
        <v>24</v>
      </c>
      <c r="B158" s="6" t="s">
        <v>278</v>
      </c>
      <c r="C158" s="6" t="s">
        <v>279</v>
      </c>
      <c r="D158" s="1" t="n">
        <v>167</v>
      </c>
      <c r="E158" s="6" t="s">
        <v>63</v>
      </c>
      <c r="F158" s="17" t="n">
        <v>0.043849537037037</v>
      </c>
      <c r="G158" s="2" t="n">
        <v>1</v>
      </c>
      <c r="H158" s="13" t="n">
        <v>0.030787037037037</v>
      </c>
      <c r="I158" s="6" t="n">
        <v>1</v>
      </c>
      <c r="J158" s="6" t="n">
        <f aca="false">SUM(G158+I158)</f>
        <v>2</v>
      </c>
    </row>
    <row r="159" customFormat="false" ht="15" hidden="false" customHeight="false" outlineLevel="0" collapsed="false">
      <c r="A159" s="6" t="n">
        <v>25</v>
      </c>
      <c r="B159" s="6" t="s">
        <v>287</v>
      </c>
      <c r="C159" s="6" t="s">
        <v>288</v>
      </c>
      <c r="D159" s="1" t="n">
        <v>200</v>
      </c>
      <c r="E159" s="6" t="s">
        <v>289</v>
      </c>
      <c r="F159" s="17" t="n">
        <v>0.0451701388888889</v>
      </c>
      <c r="G159" s="2" t="n">
        <v>1</v>
      </c>
      <c r="H159" s="13" t="n">
        <v>0.0310069444444444</v>
      </c>
      <c r="I159" s="6" t="n">
        <v>1</v>
      </c>
      <c r="J159" s="6" t="n">
        <f aca="false">SUM(G159+I159)</f>
        <v>2</v>
      </c>
    </row>
    <row r="160" customFormat="false" ht="15" hidden="false" customHeight="false" outlineLevel="0" collapsed="false">
      <c r="A160" s="6" t="n">
        <v>26</v>
      </c>
      <c r="B160" s="6" t="s">
        <v>290</v>
      </c>
      <c r="C160" s="6" t="s">
        <v>291</v>
      </c>
      <c r="D160" s="1" t="n">
        <v>177</v>
      </c>
      <c r="F160" s="17" t="n">
        <v>0.0467662037037037</v>
      </c>
      <c r="G160" s="2" t="n">
        <v>1</v>
      </c>
      <c r="H160" s="13" t="n">
        <v>0.0312384259259259</v>
      </c>
      <c r="I160" s="6" t="n">
        <v>1</v>
      </c>
      <c r="J160" s="6" t="n">
        <f aca="false">SUM(G160+I160)</f>
        <v>2</v>
      </c>
    </row>
    <row r="161" customFormat="false" ht="15" hidden="false" customHeight="false" outlineLevel="0" collapsed="false">
      <c r="A161" s="6" t="n">
        <v>27</v>
      </c>
      <c r="B161" s="6" t="s">
        <v>283</v>
      </c>
      <c r="C161" s="6" t="s">
        <v>284</v>
      </c>
      <c r="D161" s="1" t="n">
        <v>166</v>
      </c>
      <c r="E161" s="6" t="s">
        <v>127</v>
      </c>
      <c r="F161" s="17" t="n">
        <v>0.0451076388888889</v>
      </c>
      <c r="G161" s="2" t="n">
        <v>1</v>
      </c>
      <c r="H161" s="13" t="n">
        <v>0.0322800925925926</v>
      </c>
      <c r="I161" s="6" t="n">
        <v>1</v>
      </c>
      <c r="J161" s="6" t="n">
        <f aca="false">SUM(G161+I161)</f>
        <v>2</v>
      </c>
    </row>
    <row r="162" customFormat="false" ht="15" hidden="false" customHeight="false" outlineLevel="0" collapsed="false">
      <c r="A162" s="6" t="n">
        <v>28</v>
      </c>
      <c r="B162" s="6" t="s">
        <v>285</v>
      </c>
      <c r="C162" s="6" t="s">
        <v>286</v>
      </c>
      <c r="D162" s="1" t="n">
        <v>197</v>
      </c>
      <c r="E162" s="6" t="s">
        <v>228</v>
      </c>
      <c r="F162" s="17" t="n">
        <v>0.0451446759259259</v>
      </c>
      <c r="G162" s="2" t="n">
        <v>1</v>
      </c>
      <c r="H162" s="13" t="n">
        <v>0.0326388888888889</v>
      </c>
      <c r="I162" s="6" t="n">
        <v>1</v>
      </c>
      <c r="J162" s="6" t="n">
        <f aca="false">SUM(G162+I162)</f>
        <v>2</v>
      </c>
    </row>
    <row r="163" customFormat="false" ht="15" hidden="false" customHeight="false" outlineLevel="0" collapsed="false">
      <c r="A163" s="6" t="n">
        <v>29</v>
      </c>
      <c r="B163" s="6" t="s">
        <v>292</v>
      </c>
      <c r="C163" s="6" t="s">
        <v>293</v>
      </c>
      <c r="D163" s="1" t="n">
        <v>195</v>
      </c>
      <c r="E163" s="6" t="s">
        <v>141</v>
      </c>
      <c r="F163" s="17" t="n">
        <v>0.0480601851851852</v>
      </c>
      <c r="G163" s="2" t="n">
        <v>1</v>
      </c>
      <c r="H163" s="2" t="s">
        <v>48</v>
      </c>
      <c r="I163" s="6" t="n">
        <v>0</v>
      </c>
      <c r="J163" s="6" t="n">
        <f aca="false">SUM(G163+I163)</f>
        <v>1</v>
      </c>
    </row>
    <row r="164" customFormat="false" ht="15" hidden="false" customHeight="false" outlineLevel="0" collapsed="false">
      <c r="A164" s="6" t="n">
        <v>30</v>
      </c>
      <c r="B164" s="6" t="s">
        <v>193</v>
      </c>
      <c r="C164" s="6" t="s">
        <v>294</v>
      </c>
      <c r="D164" s="1" t="n">
        <v>161</v>
      </c>
      <c r="E164" s="6" t="s">
        <v>208</v>
      </c>
      <c r="F164" s="14" t="s">
        <v>142</v>
      </c>
      <c r="G164" s="2" t="n">
        <v>1</v>
      </c>
      <c r="H164" s="2" t="s">
        <v>48</v>
      </c>
      <c r="I164" s="6" t="n">
        <v>0</v>
      </c>
      <c r="J164" s="6" t="n">
        <f aca="false">SUM(G164+I164)</f>
        <v>1</v>
      </c>
    </row>
    <row r="165" customFormat="false" ht="15" hidden="false" customHeight="false" outlineLevel="0" collapsed="false">
      <c r="F165" s="14"/>
    </row>
    <row r="166" customFormat="false" ht="15" hidden="false" customHeight="false" outlineLevel="0" collapsed="false">
      <c r="A166" s="4" t="s">
        <v>297</v>
      </c>
      <c r="F166" s="14" t="s">
        <v>334</v>
      </c>
      <c r="H166" s="2" t="s">
        <v>335</v>
      </c>
      <c r="J166" s="6" t="s">
        <v>336</v>
      </c>
    </row>
    <row r="167" customFormat="false" ht="15" hidden="false" customHeight="false" outlineLevel="0" collapsed="false">
      <c r="B167" s="6" t="s">
        <v>2</v>
      </c>
      <c r="C167" s="6" t="s">
        <v>3</v>
      </c>
      <c r="D167" s="1" t="s">
        <v>4</v>
      </c>
      <c r="E167" s="6" t="s">
        <v>5</v>
      </c>
      <c r="F167" s="14" t="s">
        <v>6</v>
      </c>
      <c r="G167" s="2" t="s">
        <v>337</v>
      </c>
      <c r="H167" s="2" t="s">
        <v>6</v>
      </c>
      <c r="I167" s="6" t="s">
        <v>338</v>
      </c>
      <c r="J167" s="6" t="s">
        <v>9</v>
      </c>
    </row>
    <row r="168" customFormat="false" ht="15" hidden="false" customHeight="false" outlineLevel="0" collapsed="false">
      <c r="A168" s="6" t="n">
        <v>1</v>
      </c>
      <c r="B168" s="6" t="s">
        <v>41</v>
      </c>
      <c r="C168" s="6" t="s">
        <v>298</v>
      </c>
      <c r="D168" s="1" t="n">
        <v>220</v>
      </c>
      <c r="E168" s="6" t="s">
        <v>133</v>
      </c>
      <c r="F168" s="17" t="n">
        <v>0.0386631944444444</v>
      </c>
      <c r="G168" s="2" t="n">
        <v>25</v>
      </c>
      <c r="H168" s="13" t="n">
        <v>0.0278472222222222</v>
      </c>
      <c r="I168" s="6" t="n">
        <v>25</v>
      </c>
      <c r="J168" s="6" t="n">
        <f aca="false">SUM(G168+I168)</f>
        <v>50</v>
      </c>
    </row>
    <row r="169" customFormat="false" ht="15" hidden="false" customHeight="false" outlineLevel="0" collapsed="false">
      <c r="A169" s="6" t="n">
        <v>2</v>
      </c>
      <c r="B169" s="6" t="s">
        <v>299</v>
      </c>
      <c r="C169" s="6" t="s">
        <v>300</v>
      </c>
      <c r="D169" s="1" t="n">
        <v>224</v>
      </c>
      <c r="E169" s="6" t="s">
        <v>301</v>
      </c>
      <c r="F169" s="17" t="n">
        <v>0.0395347222222222</v>
      </c>
      <c r="G169" s="2" t="n">
        <v>21</v>
      </c>
      <c r="H169" s="13" t="n">
        <v>0.0283680555555556</v>
      </c>
      <c r="I169" s="6" t="n">
        <v>19</v>
      </c>
      <c r="J169" s="6" t="n">
        <f aca="false">SUM(G169+I169)</f>
        <v>40</v>
      </c>
    </row>
    <row r="170" customFormat="false" ht="15" hidden="false" customHeight="false" outlineLevel="0" collapsed="false">
      <c r="A170" s="6" t="n">
        <v>3</v>
      </c>
      <c r="B170" s="6" t="s">
        <v>304</v>
      </c>
      <c r="C170" s="6" t="s">
        <v>305</v>
      </c>
      <c r="D170" s="1" t="n">
        <v>214</v>
      </c>
      <c r="E170" s="6" t="s">
        <v>267</v>
      </c>
      <c r="F170" s="17" t="n">
        <v>0.0427083333333333</v>
      </c>
      <c r="G170" s="2" t="n">
        <v>17</v>
      </c>
      <c r="H170" s="13" t="n">
        <v>0.029525462962963</v>
      </c>
      <c r="I170" s="6" t="n">
        <v>17</v>
      </c>
      <c r="J170" s="6" t="n">
        <f aca="false">SUM(G170+I170)</f>
        <v>34</v>
      </c>
    </row>
    <row r="171" customFormat="false" ht="15" hidden="false" customHeight="false" outlineLevel="0" collapsed="false">
      <c r="A171" s="6" t="n">
        <v>4</v>
      </c>
      <c r="B171" s="6" t="s">
        <v>302</v>
      </c>
      <c r="C171" s="6" t="s">
        <v>303</v>
      </c>
      <c r="D171" s="1" t="n">
        <v>221</v>
      </c>
      <c r="E171" s="6" t="s">
        <v>141</v>
      </c>
      <c r="F171" s="17" t="n">
        <v>0.0421006944444444</v>
      </c>
      <c r="G171" s="2" t="n">
        <v>19</v>
      </c>
      <c r="H171" s="13" t="n">
        <v>0.0306018518518519</v>
      </c>
      <c r="I171" s="6" t="n">
        <v>13</v>
      </c>
      <c r="J171" s="6" t="n">
        <f aca="false">SUM(G171+I171)</f>
        <v>32</v>
      </c>
    </row>
    <row r="172" customFormat="false" ht="15" hidden="false" customHeight="false" outlineLevel="0" collapsed="false">
      <c r="A172" s="6" t="n">
        <v>5</v>
      </c>
      <c r="B172" s="6" t="s">
        <v>306</v>
      </c>
      <c r="C172" s="6" t="s">
        <v>296</v>
      </c>
      <c r="D172" s="1" t="n">
        <v>206</v>
      </c>
      <c r="E172" s="6" t="s">
        <v>156</v>
      </c>
      <c r="F172" s="17" t="n">
        <v>0.0427939814814815</v>
      </c>
      <c r="G172" s="2" t="n">
        <v>16</v>
      </c>
      <c r="H172" s="13" t="n">
        <v>0.0298958333333333</v>
      </c>
      <c r="I172" s="6" t="n">
        <v>15</v>
      </c>
      <c r="J172" s="6" t="n">
        <f aca="false">SUM(G172+I172)</f>
        <v>31</v>
      </c>
    </row>
    <row r="173" customFormat="false" ht="15" hidden="false" customHeight="false" outlineLevel="0" collapsed="false">
      <c r="A173" s="6" t="n">
        <v>6</v>
      </c>
      <c r="B173" s="6" t="s">
        <v>309</v>
      </c>
      <c r="C173" s="6" t="s">
        <v>310</v>
      </c>
      <c r="D173" s="1" t="n">
        <v>210</v>
      </c>
      <c r="E173" s="6" t="s">
        <v>136</v>
      </c>
      <c r="F173" s="17" t="n">
        <v>0.043412037037037</v>
      </c>
      <c r="G173" s="2" t="n">
        <v>14</v>
      </c>
      <c r="H173" s="13" t="n">
        <v>0.0298263888888889</v>
      </c>
      <c r="I173" s="6" t="n">
        <v>16</v>
      </c>
      <c r="J173" s="6" t="n">
        <f aca="false">SUM(G173+I173)</f>
        <v>30</v>
      </c>
    </row>
    <row r="174" customFormat="false" ht="15" hidden="false" customHeight="false" outlineLevel="0" collapsed="false">
      <c r="A174" s="6" t="n">
        <v>7</v>
      </c>
      <c r="B174" s="6" t="s">
        <v>307</v>
      </c>
      <c r="C174" s="6" t="s">
        <v>308</v>
      </c>
      <c r="D174" s="1" t="n">
        <v>216</v>
      </c>
      <c r="E174" s="6" t="s">
        <v>136</v>
      </c>
      <c r="F174" s="17" t="n">
        <v>0.0433993055555556</v>
      </c>
      <c r="G174" s="2" t="n">
        <v>15</v>
      </c>
      <c r="H174" s="13" t="n">
        <v>0.0301157407407407</v>
      </c>
      <c r="I174" s="6" t="n">
        <v>14</v>
      </c>
      <c r="J174" s="6" t="n">
        <f aca="false">SUM(G174+I174)</f>
        <v>29</v>
      </c>
    </row>
    <row r="175" customFormat="false" ht="15" hidden="false" customHeight="false" outlineLevel="0" collapsed="false">
      <c r="A175" s="6" t="n">
        <v>8</v>
      </c>
      <c r="B175" s="6" t="s">
        <v>311</v>
      </c>
      <c r="C175" s="6" t="s">
        <v>312</v>
      </c>
      <c r="D175" s="1" t="n">
        <v>217</v>
      </c>
      <c r="E175" s="6" t="s">
        <v>313</v>
      </c>
      <c r="F175" s="17" t="n">
        <v>0.0466122685185185</v>
      </c>
      <c r="G175" s="2" t="n">
        <v>13</v>
      </c>
      <c r="H175" s="13" t="n">
        <v>0.0326967592592593</v>
      </c>
      <c r="I175" s="6" t="n">
        <v>12</v>
      </c>
      <c r="J175" s="6" t="n">
        <f aca="false">SUM(G175+I175)</f>
        <v>25</v>
      </c>
    </row>
    <row r="176" customFormat="false" ht="15" hidden="false" customHeight="false" outlineLevel="0" collapsed="false">
      <c r="A176" s="6" t="n">
        <v>9</v>
      </c>
      <c r="B176" s="6" t="s">
        <v>314</v>
      </c>
      <c r="C176" s="6" t="s">
        <v>315</v>
      </c>
      <c r="D176" s="1" t="n">
        <v>205</v>
      </c>
      <c r="E176" s="6" t="s">
        <v>69</v>
      </c>
      <c r="F176" s="17" t="n">
        <v>0.0471238425925926</v>
      </c>
      <c r="G176" s="2" t="n">
        <v>12</v>
      </c>
      <c r="H176" s="13" t="n">
        <v>0.0335185185185185</v>
      </c>
      <c r="I176" s="6" t="n">
        <v>11</v>
      </c>
      <c r="J176" s="6" t="n">
        <f aca="false">SUM(G176+I176)</f>
        <v>23</v>
      </c>
    </row>
    <row r="177" customFormat="false" ht="15" hidden="false" customHeight="false" outlineLevel="0" collapsed="false">
      <c r="A177" s="6" t="n">
        <v>10</v>
      </c>
      <c r="B177" s="6" t="s">
        <v>322</v>
      </c>
      <c r="C177" s="6" t="s">
        <v>323</v>
      </c>
      <c r="D177" s="1" t="n">
        <v>212</v>
      </c>
      <c r="E177" s="6" t="s">
        <v>141</v>
      </c>
      <c r="F177" s="14" t="s">
        <v>142</v>
      </c>
      <c r="G177" s="2" t="n">
        <v>1</v>
      </c>
      <c r="H177" s="13" t="n">
        <v>0.0280439814814815</v>
      </c>
      <c r="I177" s="6" t="n">
        <v>21</v>
      </c>
      <c r="J177" s="6" t="n">
        <f aca="false">SUM(G177+I177)</f>
        <v>22</v>
      </c>
    </row>
    <row r="178" customFormat="false" ht="15" hidden="false" customHeight="false" outlineLevel="0" collapsed="false">
      <c r="A178" s="6" t="n">
        <v>11</v>
      </c>
      <c r="B178" s="6" t="s">
        <v>97</v>
      </c>
      <c r="C178" s="6" t="s">
        <v>319</v>
      </c>
      <c r="D178" s="1" t="n">
        <v>211</v>
      </c>
      <c r="E178" s="6" t="s">
        <v>156</v>
      </c>
      <c r="F178" s="17" t="n">
        <v>0.05215625</v>
      </c>
      <c r="G178" s="2" t="n">
        <v>9</v>
      </c>
      <c r="H178" s="13" t="n">
        <v>0.035150462962963</v>
      </c>
      <c r="I178" s="6" t="n">
        <v>9</v>
      </c>
      <c r="J178" s="6" t="n">
        <f aca="false">SUM(G178+I178)</f>
        <v>18</v>
      </c>
    </row>
    <row r="179" customFormat="false" ht="15" hidden="false" customHeight="false" outlineLevel="0" collapsed="false">
      <c r="A179" s="6" t="n">
        <v>12</v>
      </c>
      <c r="B179" s="6" t="s">
        <v>316</v>
      </c>
      <c r="C179" s="6" t="s">
        <v>169</v>
      </c>
      <c r="D179" s="1" t="n">
        <v>215</v>
      </c>
      <c r="E179" s="6" t="s">
        <v>136</v>
      </c>
      <c r="F179" s="17" t="n">
        <v>0.0497233796296296</v>
      </c>
      <c r="G179" s="2" t="n">
        <v>11</v>
      </c>
      <c r="H179" s="2" t="s">
        <v>142</v>
      </c>
      <c r="I179" s="6" t="n">
        <v>1</v>
      </c>
      <c r="J179" s="6" t="n">
        <f aca="false">SUM(G179+I179)</f>
        <v>12</v>
      </c>
    </row>
    <row r="180" customFormat="false" ht="15" hidden="false" customHeight="false" outlineLevel="0" collapsed="false">
      <c r="A180" s="6" t="n">
        <v>13</v>
      </c>
      <c r="B180" s="6" t="s">
        <v>324</v>
      </c>
      <c r="C180" s="6" t="s">
        <v>344</v>
      </c>
      <c r="D180" s="1" t="n">
        <v>225</v>
      </c>
      <c r="E180" s="6" t="s">
        <v>141</v>
      </c>
      <c r="F180" s="14" t="s">
        <v>48</v>
      </c>
      <c r="G180" s="2" t="n">
        <v>1</v>
      </c>
      <c r="H180" s="13" t="n">
        <v>0.0335185185185185</v>
      </c>
      <c r="I180" s="6" t="n">
        <v>10</v>
      </c>
      <c r="J180" s="6" t="n">
        <f aca="false">SUM(G180+I180)</f>
        <v>11</v>
      </c>
    </row>
    <row r="181" customFormat="false" ht="15" hidden="false" customHeight="false" outlineLevel="0" collapsed="false">
      <c r="A181" s="6" t="n">
        <v>14</v>
      </c>
      <c r="B181" s="6" t="s">
        <v>317</v>
      </c>
      <c r="C181" s="6" t="s">
        <v>318</v>
      </c>
      <c r="D181" s="1" t="n">
        <v>222</v>
      </c>
      <c r="E181" s="6" t="s">
        <v>133</v>
      </c>
      <c r="F181" s="17" t="n">
        <v>0.0501018518518518</v>
      </c>
      <c r="G181" s="2" t="n">
        <v>10</v>
      </c>
      <c r="H181" s="2" t="s">
        <v>48</v>
      </c>
      <c r="I181" s="6" t="n">
        <v>0</v>
      </c>
      <c r="J181" s="6" t="n">
        <f aca="false">SUM(G181+I181)</f>
        <v>10</v>
      </c>
    </row>
    <row r="182" customFormat="false" ht="15" hidden="false" customHeight="false" outlineLevel="0" collapsed="false">
      <c r="A182" s="6" t="n">
        <v>15</v>
      </c>
      <c r="B182" s="6" t="s">
        <v>320</v>
      </c>
      <c r="C182" s="6" t="s">
        <v>321</v>
      </c>
      <c r="D182" s="1" t="n">
        <v>208</v>
      </c>
      <c r="E182" s="6" t="s">
        <v>208</v>
      </c>
      <c r="F182" s="17" t="n">
        <v>0.0637222222222222</v>
      </c>
      <c r="G182" s="2" t="n">
        <v>8</v>
      </c>
      <c r="H182" s="2" t="s">
        <v>340</v>
      </c>
      <c r="I182" s="6" t="n">
        <v>1</v>
      </c>
      <c r="J182" s="6" t="n">
        <f aca="false">SUM(G182+I182)</f>
        <v>9</v>
      </c>
    </row>
    <row r="183" customFormat="false" ht="15" hidden="false" customHeight="false" outlineLevel="0" collapsed="false">
      <c r="F183" s="14"/>
    </row>
    <row r="184" customFormat="false" ht="15" hidden="false" customHeight="false" outlineLevel="0" collapsed="false">
      <c r="A184" s="4" t="s">
        <v>325</v>
      </c>
      <c r="F184" s="14" t="s">
        <v>334</v>
      </c>
      <c r="H184" s="2" t="s">
        <v>335</v>
      </c>
      <c r="J184" s="6" t="s">
        <v>336</v>
      </c>
    </row>
    <row r="185" customFormat="false" ht="15" hidden="false" customHeight="false" outlineLevel="0" collapsed="false">
      <c r="B185" s="6" t="s">
        <v>2</v>
      </c>
      <c r="C185" s="6" t="s">
        <v>3</v>
      </c>
      <c r="D185" s="1" t="s">
        <v>4</v>
      </c>
      <c r="E185" s="6" t="s">
        <v>5</v>
      </c>
      <c r="F185" s="14" t="s">
        <v>6</v>
      </c>
      <c r="G185" s="2" t="s">
        <v>337</v>
      </c>
      <c r="H185" s="2" t="s">
        <v>6</v>
      </c>
      <c r="I185" s="6" t="s">
        <v>338</v>
      </c>
      <c r="J185" s="6" t="s">
        <v>9</v>
      </c>
    </row>
    <row r="186" customFormat="false" ht="15" hidden="false" customHeight="false" outlineLevel="0" collapsed="false">
      <c r="A186" s="6" t="n">
        <v>1</v>
      </c>
      <c r="B186" s="6" t="s">
        <v>326</v>
      </c>
      <c r="C186" s="6" t="s">
        <v>327</v>
      </c>
      <c r="D186" s="1" t="n">
        <v>102</v>
      </c>
      <c r="E186" s="6" t="s">
        <v>55</v>
      </c>
      <c r="F186" s="17" t="n">
        <v>0.0455439814814815</v>
      </c>
      <c r="G186" s="2" t="n">
        <v>25</v>
      </c>
      <c r="H186" s="13" t="n">
        <v>0.0253472222222222</v>
      </c>
      <c r="I186" s="6" t="n">
        <v>21</v>
      </c>
      <c r="J186" s="6" t="n">
        <f aca="false">SUM(G186+I186)</f>
        <v>46</v>
      </c>
    </row>
    <row r="187" customFormat="false" ht="15" hidden="false" customHeight="false" outlineLevel="0" collapsed="false">
      <c r="A187" s="6" t="n">
        <v>2</v>
      </c>
      <c r="B187" s="6" t="s">
        <v>134</v>
      </c>
      <c r="C187" s="6" t="s">
        <v>328</v>
      </c>
      <c r="D187" s="1" t="n">
        <v>101</v>
      </c>
      <c r="E187" s="6" t="s">
        <v>136</v>
      </c>
      <c r="F187" s="17" t="n">
        <v>0.0473831018518519</v>
      </c>
      <c r="G187" s="2" t="n">
        <v>21</v>
      </c>
      <c r="H187" s="13" t="n">
        <v>0.0251157407407407</v>
      </c>
      <c r="I187" s="6" t="n">
        <v>25</v>
      </c>
      <c r="J187" s="6" t="n">
        <f aca="false">SUM(G187+I187)</f>
        <v>46</v>
      </c>
    </row>
    <row r="188" customFormat="false" ht="15" hidden="false" customHeight="false" outlineLevel="0" collapsed="false">
      <c r="A188" s="6" t="n">
        <v>3</v>
      </c>
      <c r="B188" s="6" t="s">
        <v>329</v>
      </c>
      <c r="C188" s="6" t="s">
        <v>330</v>
      </c>
      <c r="D188" s="1" t="n">
        <v>103</v>
      </c>
      <c r="E188" s="6" t="s">
        <v>331</v>
      </c>
      <c r="F188" s="17" t="n">
        <v>0.0478877314814815</v>
      </c>
      <c r="G188" s="2" t="n">
        <v>19</v>
      </c>
      <c r="H188" s="13" t="n">
        <v>0.0258217592592593</v>
      </c>
      <c r="I188" s="6" t="n">
        <v>19</v>
      </c>
      <c r="J188" s="6" t="n">
        <f aca="false">SUM(G188+I188)</f>
        <v>38</v>
      </c>
    </row>
    <row r="189" customFormat="false" ht="15" hidden="false" customHeight="false" outlineLevel="0" collapsed="false">
      <c r="A189" s="6" t="n">
        <v>4</v>
      </c>
      <c r="B189" s="6" t="s">
        <v>332</v>
      </c>
      <c r="C189" s="6" t="s">
        <v>333</v>
      </c>
      <c r="D189" s="1" t="n">
        <v>104</v>
      </c>
      <c r="E189" s="6" t="s">
        <v>12</v>
      </c>
      <c r="F189" s="17" t="n">
        <v>0.052681712962963</v>
      </c>
      <c r="G189" s="2" t="n">
        <v>17</v>
      </c>
      <c r="H189" s="13" t="n">
        <v>0.0286805555555556</v>
      </c>
      <c r="I189" s="6" t="n">
        <v>17</v>
      </c>
      <c r="J189" s="6" t="n">
        <f aca="false">SUM(G189+I189)</f>
        <v>34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2022-02-13T01:21:41Z</dcterms:created>
  <dc:creator>Bert Schreuders</dc:creator>
  <dc:description/>
  <dc:language>en-US</dc:language>
  <cp:lastModifiedBy>TRI-BIKE</cp:lastModifiedBy>
  <cp:lastPrinted>2022-02-14T22:45:30Z</cp:lastPrinted>
  <dcterms:modified xsi:type="dcterms:W3CDTF">2022-02-14T22:45:49Z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